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600" windowHeight="9360"/>
  </bookViews>
  <sheets>
    <sheet name="建築公會團購 (西文)" sheetId="3" r:id="rId1"/>
  </sheets>
  <definedNames>
    <definedName name="JSKJDB" localSheetId="0">#REF!</definedName>
    <definedName name="JSKJDB">#REF!</definedName>
    <definedName name="_xlnm.Print_Area" localSheetId="0">'建築公會團購 (西文)'!$A$1:$J$25</definedName>
  </definedNames>
  <calcPr calcId="145621"/>
</workbook>
</file>

<file path=xl/calcChain.xml><?xml version="1.0" encoding="utf-8"?>
<calcChain xmlns="http://schemas.openxmlformats.org/spreadsheetml/2006/main">
  <c r="H20" i="3" l="1"/>
  <c r="H18" i="3"/>
  <c r="I15" i="3"/>
  <c r="H15" i="3"/>
  <c r="H13" i="3"/>
  <c r="H9" i="3"/>
  <c r="H7" i="3"/>
</calcChain>
</file>

<file path=xl/sharedStrings.xml><?xml version="1.0" encoding="utf-8"?>
<sst xmlns="http://schemas.openxmlformats.org/spreadsheetml/2006/main" count="102" uniqueCount="68">
  <si>
    <t>編號</t>
  </si>
  <si>
    <t>品名</t>
  </si>
  <si>
    <t>冊數</t>
  </si>
  <si>
    <t>語文</t>
  </si>
  <si>
    <t>定價</t>
  </si>
  <si>
    <t>出版者</t>
    <phoneticPr fontId="1" type="noConversion"/>
  </si>
  <si>
    <t>英</t>
    <phoneticPr fontId="1" type="noConversion"/>
  </si>
  <si>
    <t>CA PRESS</t>
    <phoneticPr fontId="1" type="noConversion"/>
  </si>
  <si>
    <t>全3冊</t>
    <phoneticPr fontId="1" type="noConversion"/>
  </si>
  <si>
    <t>最新小型建築設計專輯，詳細地介紹了國際建築設計的案例，可一探目前國際間最新發展動態</t>
    <phoneticPr fontId="1" type="noConversion"/>
  </si>
  <si>
    <t>英</t>
    <phoneticPr fontId="1" type="noConversion"/>
  </si>
  <si>
    <t>最新世界經濟住宅--節能、低能秏、簡易住宅的設計專輯</t>
    <phoneticPr fontId="1" type="noConversion"/>
  </si>
  <si>
    <t>【101 Small Buildings 1-4】</t>
    <phoneticPr fontId="1" type="noConversion"/>
  </si>
  <si>
    <t>【101 Blue Economic House 1-2】</t>
    <phoneticPr fontId="1" type="noConversion"/>
  </si>
  <si>
    <t>全書含複合功能型態建築等類別，收錄百餘建築案例，包括圖解分析、細部圖面及設計概念，提案、競圖利器</t>
    <phoneticPr fontId="1" type="noConversion"/>
  </si>
  <si>
    <t>【Evolving Design 1-3】</t>
    <phoneticPr fontId="1" type="noConversion"/>
  </si>
  <si>
    <t>韓國</t>
    <phoneticPr fontId="1" type="noConversion"/>
  </si>
  <si>
    <t>ARCHIWORLD</t>
    <phoneticPr fontId="1" type="noConversion"/>
  </si>
  <si>
    <t>訂閱編號：　　＋　　＋　　＋　　＋　　＋　　金額計算：　　＋　　＋　　＋　　＋　　＋　　＋        郵資100 = 總金額：</t>
    <phoneticPr fontId="1" type="noConversion"/>
  </si>
  <si>
    <t>V</t>
    <phoneticPr fontId="1" type="noConversion"/>
  </si>
  <si>
    <t>本書爲日本建築精選，附帶說明中包含每一個階段工作的指南，以利幫助瞭解其實際業務。</t>
    <phoneticPr fontId="1" type="noConversion"/>
  </si>
  <si>
    <t>電話：                               傳真：                               手機：                               Email：                                                連絡人：</t>
    <phoneticPr fontId="1" type="noConversion"/>
  </si>
  <si>
    <t>訂購會員：                             收據抬頭：                                                            地址：□□□</t>
    <phoneticPr fontId="1" type="noConversion"/>
  </si>
  <si>
    <r>
      <rPr>
        <sz val="11"/>
        <color rgb="FFFF0000"/>
        <rFont val="文鼎中黑"/>
        <family val="3"/>
        <charset val="136"/>
      </rPr>
      <t>團購價</t>
    </r>
  </si>
  <si>
    <r>
      <t xml:space="preserve">【A&amp;I Competition </t>
    </r>
    <r>
      <rPr>
        <sz val="12"/>
        <rFont val="文鼎中特黑"/>
        <family val="3"/>
        <charset val="136"/>
      </rPr>
      <t>Vol.3+Vol.4</t>
    </r>
    <r>
      <rPr>
        <sz val="14"/>
        <rFont val="文鼎中特黑"/>
        <family val="3"/>
        <charset val="136"/>
      </rPr>
      <t>】
★</t>
    </r>
    <r>
      <rPr>
        <sz val="12"/>
        <rFont val="文鼎中黑"/>
        <family val="3"/>
        <charset val="136"/>
      </rPr>
      <t>最強建築室內競圖排版專輯</t>
    </r>
    <phoneticPr fontId="1" type="noConversion"/>
  </si>
  <si>
    <t>【101 Blue Theme House 3-4】</t>
    <phoneticPr fontId="1" type="noConversion"/>
  </si>
  <si>
    <t>【JAPANESE ARCHITECTURE】</t>
    <phoneticPr fontId="1" type="noConversion"/>
  </si>
  <si>
    <r>
      <t>【architects &amp; design】
★</t>
    </r>
    <r>
      <rPr>
        <sz val="12"/>
        <rFont val="文鼎中黑"/>
        <family val="3"/>
        <charset val="136"/>
      </rPr>
      <t>建築名家系列</t>
    </r>
    <phoneticPr fontId="1" type="noConversion"/>
  </si>
  <si>
    <t>全15冊</t>
    <phoneticPr fontId="1" type="noConversion"/>
  </si>
  <si>
    <t>韓國</t>
    <phoneticPr fontId="1" type="noConversion"/>
  </si>
  <si>
    <t>出版年地</t>
  </si>
  <si>
    <t>各冊書名內容特色</t>
  </si>
  <si>
    <t>2015-2016韓</t>
  </si>
  <si>
    <t>競圖每案均有建築、室內競圖得獎作品細部圖解分析及最終大圖輸出，完整度最强的競圖排版專輯</t>
  </si>
  <si>
    <t>2014韓</t>
  </si>
  <si>
    <t>2012中</t>
  </si>
  <si>
    <t>2013韓</t>
  </si>
  <si>
    <t>2015韓</t>
  </si>
  <si>
    <t>2010韓</t>
  </si>
  <si>
    <t>【電話】(02)2312-1566分機14【傳真】(02)2312-0820【轉帳】台新銀行(812) 新生分行 帳號:2004-01-0000-1498 戶名:建築情報季刊雜誌社
 【郵局(700)】00012400596621 戶名:陸萍華【Email】nkai103@yahoo.com.tw【臉書網址】facebook.comarchionline（可留訊即時回覆）</t>
  </si>
  <si>
    <r>
      <rPr>
        <sz val="12"/>
        <rFont val="新細明體"/>
        <family val="1"/>
        <charset val="136"/>
      </rPr>
      <t>請勾選：</t>
    </r>
    <r>
      <rPr>
        <sz val="12"/>
        <color rgb="FFFF0000"/>
        <rFont val="新細明體"/>
        <family val="1"/>
        <charset val="136"/>
      </rPr>
      <t>單本</t>
    </r>
    <r>
      <rPr>
        <sz val="12"/>
        <color rgb="FFFF0000"/>
        <rFont val="Arial"/>
        <family val="2"/>
      </rPr>
      <t>980</t>
    </r>
    <r>
      <rPr>
        <sz val="12"/>
        <rFont val="新細明體"/>
        <family val="1"/>
        <charset val="136"/>
      </rPr>
      <t>／</t>
    </r>
    <r>
      <rPr>
        <sz val="12"/>
        <color rgb="FFFF0000"/>
        <rFont val="新細明體"/>
        <family val="1"/>
        <charset val="136"/>
      </rPr>
      <t>任選</t>
    </r>
    <r>
      <rPr>
        <sz val="12"/>
        <color rgb="FFFF0000"/>
        <rFont val="Arial"/>
        <family val="2"/>
      </rPr>
      <t>6</t>
    </r>
    <r>
      <rPr>
        <sz val="12"/>
        <color rgb="FFFF0000"/>
        <rFont val="新細明體"/>
        <family val="1"/>
        <charset val="136"/>
      </rPr>
      <t>本</t>
    </r>
    <r>
      <rPr>
        <sz val="12"/>
        <color rgb="FFFF0000"/>
        <rFont val="Arial"/>
        <family val="2"/>
      </rPr>
      <t>5300</t>
    </r>
    <r>
      <rPr>
        <sz val="12"/>
        <rFont val="新細明體"/>
        <family val="1"/>
        <charset val="136"/>
      </rPr>
      <t>／</t>
    </r>
    <r>
      <rPr>
        <sz val="12"/>
        <color rgb="FFFF0000"/>
        <rFont val="新細明體"/>
        <family val="1"/>
        <charset val="136"/>
      </rPr>
      <t>全套</t>
    </r>
    <r>
      <rPr>
        <sz val="12"/>
        <color rgb="FFFF0000"/>
        <rFont val="Arial"/>
        <family val="2"/>
      </rPr>
      <t>15</t>
    </r>
    <r>
      <rPr>
        <sz val="12"/>
        <color rgb="FFFF0000"/>
        <rFont val="新細明體"/>
        <family val="1"/>
        <charset val="136"/>
      </rPr>
      <t>本</t>
    </r>
    <r>
      <rPr>
        <sz val="12"/>
        <color rgb="FFFF0000"/>
        <rFont val="Arial"/>
        <family val="2"/>
      </rPr>
      <t>11,700</t>
    </r>
    <r>
      <rPr>
        <sz val="12"/>
        <rFont val="新細明體"/>
        <family val="1"/>
        <charset val="136"/>
      </rPr>
      <t>／</t>
    </r>
    <r>
      <rPr>
        <sz val="12"/>
        <rFont val="Arial"/>
        <family val="2"/>
      </rPr>
      <t xml:space="preserve"> </t>
    </r>
    <r>
      <rPr>
        <sz val="12"/>
        <rFont val="新細明體"/>
        <family val="1"/>
        <charset val="136"/>
      </rPr>
      <t>□</t>
    </r>
    <r>
      <rPr>
        <sz val="12"/>
        <rFont val="Arial"/>
        <family val="2"/>
      </rPr>
      <t xml:space="preserve">Zaha Hadid  </t>
    </r>
    <r>
      <rPr>
        <sz val="12"/>
        <rFont val="新細明體"/>
        <family val="1"/>
        <charset val="136"/>
      </rPr>
      <t>□</t>
    </r>
    <r>
      <rPr>
        <sz val="12"/>
        <rFont val="Arial"/>
        <family val="2"/>
      </rPr>
      <t xml:space="preserve">UN Studio  </t>
    </r>
    <r>
      <rPr>
        <sz val="12"/>
        <rFont val="新細明體"/>
        <family val="1"/>
        <charset val="136"/>
      </rPr>
      <t>□</t>
    </r>
    <r>
      <rPr>
        <sz val="12"/>
        <rFont val="Arial"/>
        <family val="2"/>
      </rPr>
      <t xml:space="preserve">Kim, Seok-chul  </t>
    </r>
    <r>
      <rPr>
        <sz val="12"/>
        <rFont val="新細明體"/>
        <family val="1"/>
        <charset val="136"/>
      </rPr>
      <t>□</t>
    </r>
    <r>
      <rPr>
        <sz val="12"/>
        <rFont val="Arial"/>
        <family val="2"/>
      </rPr>
      <t xml:space="preserve">Dominique Perrault  </t>
    </r>
    <r>
      <rPr>
        <sz val="12"/>
        <rFont val="新細明體"/>
        <family val="1"/>
        <charset val="136"/>
      </rPr>
      <t>□</t>
    </r>
    <r>
      <rPr>
        <sz val="12"/>
        <rFont val="Arial"/>
        <family val="2"/>
      </rPr>
      <t xml:space="preserve">Bernard Tschumi  </t>
    </r>
    <r>
      <rPr>
        <sz val="12"/>
        <rFont val="新細明體"/>
        <family val="1"/>
        <charset val="136"/>
      </rPr>
      <t>□</t>
    </r>
    <r>
      <rPr>
        <sz val="12"/>
        <rFont val="Arial"/>
        <family val="2"/>
      </rPr>
      <t xml:space="preserve">Mario Botta  
</t>
    </r>
    <r>
      <rPr>
        <sz val="12"/>
        <rFont val="新細明體"/>
        <family val="1"/>
        <charset val="136"/>
      </rPr>
      <t>□</t>
    </r>
    <r>
      <rPr>
        <sz val="12"/>
        <rFont val="Arial"/>
        <family val="2"/>
      </rPr>
      <t xml:space="preserve">Massimiliano Fuksas  </t>
    </r>
    <r>
      <rPr>
        <sz val="12"/>
        <rFont val="新細明體"/>
        <family val="1"/>
        <charset val="136"/>
      </rPr>
      <t>□</t>
    </r>
    <r>
      <rPr>
        <sz val="12"/>
        <rFont val="Arial"/>
        <family val="2"/>
      </rPr>
      <t xml:space="preserve">Steven Holl  </t>
    </r>
    <r>
      <rPr>
        <sz val="12"/>
        <rFont val="新細明體"/>
        <family val="1"/>
        <charset val="136"/>
      </rPr>
      <t>□</t>
    </r>
    <r>
      <rPr>
        <sz val="12"/>
        <rFont val="Arial"/>
        <family val="2"/>
      </rPr>
      <t xml:space="preserve">Coop Himmelblau  </t>
    </r>
    <r>
      <rPr>
        <sz val="12"/>
        <rFont val="新細明體"/>
        <family val="1"/>
        <charset val="136"/>
      </rPr>
      <t>□</t>
    </r>
    <r>
      <rPr>
        <sz val="12"/>
        <rFont val="Arial"/>
        <family val="2"/>
      </rPr>
      <t xml:space="preserve">Rem Koolhaas  </t>
    </r>
    <r>
      <rPr>
        <sz val="12"/>
        <rFont val="新細明體"/>
        <family val="1"/>
        <charset val="136"/>
      </rPr>
      <t>□</t>
    </r>
    <r>
      <rPr>
        <sz val="12"/>
        <rFont val="Arial"/>
        <family val="2"/>
      </rPr>
      <t xml:space="preserve">Aaron Tan  </t>
    </r>
    <r>
      <rPr>
        <sz val="12"/>
        <rFont val="新細明體"/>
        <family val="1"/>
        <charset val="136"/>
      </rPr>
      <t>□</t>
    </r>
    <r>
      <rPr>
        <sz val="12"/>
        <rFont val="Arial"/>
        <family val="2"/>
      </rPr>
      <t xml:space="preserve">Peter Eisenman  </t>
    </r>
    <r>
      <rPr>
        <sz val="12"/>
        <rFont val="新細明體"/>
        <family val="1"/>
        <charset val="136"/>
      </rPr>
      <t>□</t>
    </r>
    <r>
      <rPr>
        <sz val="12"/>
        <rFont val="Arial"/>
        <family val="2"/>
      </rPr>
      <t xml:space="preserve">KPF  </t>
    </r>
    <r>
      <rPr>
        <sz val="12"/>
        <rFont val="新細明體"/>
        <family val="1"/>
        <charset val="136"/>
      </rPr>
      <t>□</t>
    </r>
    <r>
      <rPr>
        <sz val="12"/>
        <rFont val="Arial"/>
        <family val="2"/>
      </rPr>
      <t xml:space="preserve">gmp  </t>
    </r>
    <r>
      <rPr>
        <sz val="12"/>
        <rFont val="新細明體"/>
        <family val="1"/>
        <charset val="136"/>
      </rPr>
      <t>□</t>
    </r>
    <r>
      <rPr>
        <sz val="12"/>
        <rFont val="Arial"/>
        <family val="2"/>
      </rPr>
      <t xml:space="preserve">Architecture Studio </t>
    </r>
    <phoneticPr fontId="1" type="noConversion"/>
  </si>
  <si>
    <t>選題經典．名家收錄，每本收錄20多個建築案例，每個案例8-10頁的詳細介紹，含實景照片 、細部圖及3D模擬圖</t>
    <phoneticPr fontId="1" type="noConversion"/>
  </si>
  <si>
    <t>全7冊</t>
    <phoneticPr fontId="1" type="noConversion"/>
  </si>
  <si>
    <t>選題廣泛．每本收錄20多個建築案例，每個案例8-10頁的詳細介紹，含實景照片 、細部圖及3D模擬圖</t>
    <phoneticPr fontId="1" type="noConversion"/>
  </si>
  <si>
    <r>
      <rPr>
        <sz val="12"/>
        <rFont val="新細明體"/>
        <family val="1"/>
        <charset val="136"/>
      </rPr>
      <t>請勾選：</t>
    </r>
    <r>
      <rPr>
        <sz val="12"/>
        <color rgb="FFFF0000"/>
        <rFont val="新細明體"/>
        <family val="1"/>
        <charset val="136"/>
      </rPr>
      <t>單本</t>
    </r>
    <r>
      <rPr>
        <sz val="12"/>
        <color rgb="FFFF0000"/>
        <rFont val="Arial"/>
        <family val="2"/>
      </rPr>
      <t>790</t>
    </r>
    <r>
      <rPr>
        <sz val="12"/>
        <rFont val="新細明體"/>
        <family val="1"/>
        <charset val="136"/>
      </rPr>
      <t>／</t>
    </r>
    <r>
      <rPr>
        <sz val="12"/>
        <color rgb="FFFF0000"/>
        <rFont val="新細明體"/>
        <family val="1"/>
        <charset val="136"/>
      </rPr>
      <t>任選</t>
    </r>
    <r>
      <rPr>
        <sz val="12"/>
        <color rgb="FFFF0000"/>
        <rFont val="Arial"/>
        <family val="2"/>
      </rPr>
      <t>3</t>
    </r>
    <r>
      <rPr>
        <sz val="12"/>
        <color rgb="FFFF0000"/>
        <rFont val="新細明體"/>
        <family val="1"/>
        <charset val="136"/>
      </rPr>
      <t>本</t>
    </r>
    <r>
      <rPr>
        <sz val="12"/>
        <color rgb="FFFF0000"/>
        <rFont val="Arial"/>
        <family val="2"/>
      </rPr>
      <t>2,200</t>
    </r>
    <r>
      <rPr>
        <sz val="12"/>
        <rFont val="新細明體"/>
        <family val="1"/>
        <charset val="136"/>
      </rPr>
      <t>／</t>
    </r>
    <r>
      <rPr>
        <sz val="12"/>
        <color rgb="FFFF0000"/>
        <rFont val="新細明體"/>
        <family val="1"/>
        <charset val="136"/>
      </rPr>
      <t>全套</t>
    </r>
    <r>
      <rPr>
        <sz val="12"/>
        <color rgb="FFFF0000"/>
        <rFont val="Arial"/>
        <family val="2"/>
      </rPr>
      <t>7</t>
    </r>
    <r>
      <rPr>
        <sz val="12"/>
        <color rgb="FFFF0000"/>
        <rFont val="新細明體"/>
        <family val="1"/>
        <charset val="136"/>
      </rPr>
      <t>本</t>
    </r>
    <r>
      <rPr>
        <sz val="12"/>
        <color rgb="FFFF0000"/>
        <rFont val="Arial"/>
        <family val="2"/>
      </rPr>
      <t>4,800</t>
    </r>
    <r>
      <rPr>
        <sz val="12"/>
        <rFont val="新細明體"/>
        <family val="1"/>
        <charset val="136"/>
      </rPr>
      <t>／□</t>
    </r>
    <r>
      <rPr>
        <sz val="12"/>
        <rFont val="Arial"/>
        <family val="2"/>
      </rPr>
      <t xml:space="preserve">Neighborhood Facitities  </t>
    </r>
    <r>
      <rPr>
        <sz val="12"/>
        <rFont val="新細明體"/>
        <family val="1"/>
        <charset val="136"/>
      </rPr>
      <t>□</t>
    </r>
    <r>
      <rPr>
        <sz val="12"/>
        <rFont val="Arial"/>
        <family val="2"/>
      </rPr>
      <t xml:space="preserve">Transportation Business Center  </t>
    </r>
    <r>
      <rPr>
        <sz val="12"/>
        <rFont val="新細明體"/>
        <family val="1"/>
        <charset val="136"/>
      </rPr>
      <t>□</t>
    </r>
    <r>
      <rPr>
        <sz val="12"/>
        <rFont val="Arial"/>
        <family val="2"/>
      </rPr>
      <t xml:space="preserve">Remodeling KSP  </t>
    </r>
    <r>
      <rPr>
        <sz val="12"/>
        <rFont val="新細明體"/>
        <family val="1"/>
        <charset val="136"/>
      </rPr>
      <t>□</t>
    </r>
    <r>
      <rPr>
        <sz val="12"/>
        <rFont val="Arial"/>
        <family val="2"/>
      </rPr>
      <t xml:space="preserve">Corten Arhciteture 
</t>
    </r>
    <r>
      <rPr>
        <sz val="12"/>
        <rFont val="新細明體"/>
        <family val="1"/>
        <charset val="136"/>
      </rPr>
      <t>□</t>
    </r>
    <r>
      <rPr>
        <sz val="12"/>
        <rFont val="Arial"/>
        <family val="2"/>
      </rPr>
      <t xml:space="preserve">New House  </t>
    </r>
    <r>
      <rPr>
        <sz val="12"/>
        <rFont val="新細明體"/>
        <family val="1"/>
        <charset val="136"/>
      </rPr>
      <t>□</t>
    </r>
    <r>
      <rPr>
        <sz val="12"/>
        <rFont val="Arial"/>
        <family val="2"/>
      </rPr>
      <t xml:space="preserve">Office Building &amp; Detail  </t>
    </r>
    <r>
      <rPr>
        <sz val="12"/>
        <rFont val="新細明體"/>
        <family val="1"/>
        <charset val="136"/>
      </rPr>
      <t>□</t>
    </r>
    <r>
      <rPr>
        <sz val="12"/>
        <rFont val="Arial"/>
        <family val="2"/>
      </rPr>
      <t>Digital Architectue</t>
    </r>
    <phoneticPr fontId="1" type="noConversion"/>
  </si>
  <si>
    <r>
      <t>【</t>
    </r>
    <r>
      <rPr>
        <sz val="12"/>
        <rFont val="文鼎中特黑"/>
        <family val="3"/>
        <charset val="136"/>
      </rPr>
      <t xml:space="preserve">2016 </t>
    </r>
    <r>
      <rPr>
        <sz val="14"/>
        <rFont val="文鼎中特黑"/>
        <family val="3"/>
        <charset val="136"/>
      </rPr>
      <t xml:space="preserve">Architecture Competition Annual】
</t>
    </r>
    <r>
      <rPr>
        <sz val="14"/>
        <rFont val="文鼎中黑"/>
        <family val="3"/>
        <charset val="136"/>
      </rPr>
      <t>★</t>
    </r>
    <r>
      <rPr>
        <sz val="12"/>
        <rFont val="文鼎中黑"/>
        <family val="3"/>
        <charset val="136"/>
      </rPr>
      <t>2016建築競圖設計年鑑Ⅴ、Ⅵ</t>
    </r>
    <phoneticPr fontId="1" type="noConversion"/>
  </si>
  <si>
    <r>
      <t>【DETAIL NOW】
★</t>
    </r>
    <r>
      <rPr>
        <sz val="12"/>
        <rFont val="文鼎中黑"/>
        <family val="3"/>
        <charset val="136"/>
      </rPr>
      <t>細部主題系列</t>
    </r>
    <phoneticPr fontId="1" type="noConversion"/>
  </si>
  <si>
    <t>全4冊</t>
    <phoneticPr fontId="1" type="noConversion"/>
  </si>
  <si>
    <t>全2冊</t>
    <phoneticPr fontId="1" type="noConversion"/>
  </si>
  <si>
    <t>概念競圖合輯</t>
  </si>
  <si>
    <t>概念競圖合輯</t>
    <phoneticPr fontId="1" type="noConversion"/>
  </si>
  <si>
    <t>全5冊</t>
    <phoneticPr fontId="1" type="noConversion"/>
  </si>
  <si>
    <t>概念競圖合輯</t>
    <phoneticPr fontId="1" type="noConversion"/>
  </si>
  <si>
    <r>
      <t>【architects &amp; type】
★</t>
    </r>
    <r>
      <rPr>
        <sz val="12"/>
        <rFont val="文鼎中黑"/>
        <family val="3"/>
        <charset val="136"/>
      </rPr>
      <t>建築主題系列</t>
    </r>
    <phoneticPr fontId="1" type="noConversion"/>
  </si>
  <si>
    <r>
      <t xml:space="preserve">【Landscape Architecture Competition Annual 8 】
</t>
    </r>
    <r>
      <rPr>
        <sz val="14"/>
        <rFont val="文鼎中特黑"/>
        <family val="3"/>
        <charset val="136"/>
      </rPr>
      <t>★</t>
    </r>
    <r>
      <rPr>
        <sz val="12"/>
        <rFont val="文鼎中黑"/>
        <family val="3"/>
        <charset val="136"/>
      </rPr>
      <t>2016景觀建築競圖設計年鑑(總第8輯)</t>
    </r>
    <phoneticPr fontId="1" type="noConversion"/>
  </si>
  <si>
    <r>
      <rPr>
        <sz val="12"/>
        <rFont val="文鼎中特黑"/>
        <family val="3"/>
        <charset val="136"/>
      </rPr>
      <t xml:space="preserve">【TIDD: Total Interior Design and Detail】
</t>
    </r>
    <r>
      <rPr>
        <sz val="14"/>
        <rFont val="文鼎中特黑"/>
        <family val="3"/>
        <charset val="136"/>
      </rPr>
      <t>★</t>
    </r>
    <r>
      <rPr>
        <sz val="12"/>
        <rFont val="文鼎中黑"/>
        <family val="3"/>
        <charset val="136"/>
      </rPr>
      <t>室內設計細部主題系列</t>
    </r>
    <phoneticPr fontId="1" type="noConversion"/>
  </si>
  <si>
    <t>全8冊</t>
    <phoneticPr fontId="1" type="noConversion"/>
  </si>
  <si>
    <t>室內設計實務利器! 適合業主及設計師參考</t>
    <phoneticPr fontId="1" type="noConversion"/>
  </si>
  <si>
    <r>
      <rPr>
        <sz val="12"/>
        <rFont val="新細明體"/>
        <family val="1"/>
        <charset val="136"/>
        <scheme val="major"/>
      </rPr>
      <t>請勾選：</t>
    </r>
    <r>
      <rPr>
        <sz val="12"/>
        <color rgb="FFFF0000"/>
        <rFont val="新細明體"/>
        <family val="1"/>
        <charset val="136"/>
        <scheme val="major"/>
      </rPr>
      <t>單本</t>
    </r>
    <r>
      <rPr>
        <sz val="12"/>
        <color rgb="FFFF0000"/>
        <rFont val="Arial"/>
        <family val="2"/>
      </rPr>
      <t xml:space="preserve">1600 </t>
    </r>
    <r>
      <rPr>
        <sz val="12"/>
        <rFont val="新細明體"/>
        <family val="1"/>
        <charset val="136"/>
      </rPr>
      <t>／</t>
    </r>
    <r>
      <rPr>
        <sz val="12"/>
        <rFont val="文鼎中特黑"/>
        <family val="3"/>
        <charset val="136"/>
      </rPr>
      <t>□</t>
    </r>
    <r>
      <rPr>
        <sz val="12"/>
        <rFont val="Arial"/>
        <family val="2"/>
      </rPr>
      <t xml:space="preserve">9.Office Bldg., Apartment, Town House  </t>
    </r>
    <r>
      <rPr>
        <sz val="12"/>
        <rFont val="文鼎中特黑"/>
        <family val="3"/>
        <charset val="136"/>
      </rPr>
      <t>□</t>
    </r>
    <r>
      <rPr>
        <sz val="12"/>
        <rFont val="Arial"/>
        <family val="2"/>
      </rPr>
      <t xml:space="preserve">10.Public Office, Community Center, School Bldg </t>
    </r>
    <r>
      <rPr>
        <sz val="12"/>
        <rFont val="文鼎中特黑"/>
        <family val="3"/>
        <charset val="136"/>
      </rPr>
      <t>□</t>
    </r>
    <r>
      <rPr>
        <sz val="12"/>
        <rFont val="Arial"/>
        <family val="2"/>
      </rPr>
      <t xml:space="preserve">11.Museun, Gallery, Cultural Center, Exhibition Hall </t>
    </r>
    <r>
      <rPr>
        <sz val="12"/>
        <rFont val="文鼎中特黑"/>
        <family val="3"/>
        <charset val="136"/>
      </rPr>
      <t>□</t>
    </r>
    <r>
      <rPr>
        <sz val="12"/>
        <rFont val="Arial"/>
        <family val="2"/>
      </rPr>
      <t xml:space="preserve">12.Hotel, Sports Center, Transportation, Landscape </t>
    </r>
    <r>
      <rPr>
        <sz val="12"/>
        <rFont val="文鼎中特黑"/>
        <family val="3"/>
        <charset val="136"/>
      </rPr>
      <t>□</t>
    </r>
    <r>
      <rPr>
        <sz val="12"/>
        <rFont val="Arial"/>
        <family val="2"/>
      </rPr>
      <t>13.Multi-Use Bldg., Hospital, Church, Library</t>
    </r>
    <phoneticPr fontId="1" type="noConversion"/>
  </si>
  <si>
    <r>
      <rPr>
        <sz val="12"/>
        <rFont val="細明體"/>
        <family val="3"/>
        <charset val="136"/>
      </rPr>
      <t>請勾選：單本</t>
    </r>
    <r>
      <rPr>
        <sz val="12"/>
        <rFont val="Arial"/>
        <family val="2"/>
      </rPr>
      <t xml:space="preserve">850 </t>
    </r>
    <r>
      <rPr>
        <sz val="12"/>
        <rFont val="細明體"/>
        <family val="3"/>
        <charset val="136"/>
      </rPr>
      <t>／□</t>
    </r>
    <r>
      <rPr>
        <sz val="12"/>
        <rFont val="Arial"/>
        <family val="2"/>
      </rPr>
      <t xml:space="preserve">KITCHEN </t>
    </r>
    <r>
      <rPr>
        <sz val="12"/>
        <rFont val="細明體"/>
        <family val="3"/>
        <charset val="136"/>
      </rPr>
      <t>□</t>
    </r>
    <r>
      <rPr>
        <sz val="12"/>
        <rFont val="Arial"/>
        <family val="2"/>
      </rPr>
      <t xml:space="preserve">LIVINGROOM </t>
    </r>
    <r>
      <rPr>
        <sz val="12"/>
        <rFont val="細明體"/>
        <family val="3"/>
        <charset val="136"/>
      </rPr>
      <t>□</t>
    </r>
    <r>
      <rPr>
        <sz val="12"/>
        <rFont val="Arial"/>
        <family val="2"/>
      </rPr>
      <t xml:space="preserve">PATTERNS </t>
    </r>
    <r>
      <rPr>
        <sz val="12"/>
        <rFont val="細明體"/>
        <family val="3"/>
        <charset val="136"/>
      </rPr>
      <t>□</t>
    </r>
    <r>
      <rPr>
        <sz val="12"/>
        <rFont val="Arial"/>
        <family val="2"/>
      </rPr>
      <t xml:space="preserve">BATHROOM </t>
    </r>
    <r>
      <rPr>
        <sz val="12"/>
        <rFont val="細明體"/>
        <family val="3"/>
        <charset val="136"/>
      </rPr>
      <t>□</t>
    </r>
    <r>
      <rPr>
        <sz val="12"/>
        <rFont val="Arial"/>
        <family val="2"/>
      </rPr>
      <t xml:space="preserve">HOTEL PUERTA AMERICA </t>
    </r>
    <r>
      <rPr>
        <sz val="12"/>
        <rFont val="細明體"/>
        <family val="3"/>
        <charset val="136"/>
      </rPr>
      <t>□</t>
    </r>
    <r>
      <rPr>
        <sz val="12"/>
        <rFont val="Arial"/>
        <family val="2"/>
      </rPr>
      <t xml:space="preserve">OFFICE </t>
    </r>
    <r>
      <rPr>
        <sz val="12"/>
        <rFont val="細明體"/>
        <family val="3"/>
        <charset val="136"/>
      </rPr>
      <t>□</t>
    </r>
    <r>
      <rPr>
        <sz val="12"/>
        <rFont val="Arial"/>
        <family val="2"/>
      </rPr>
      <t xml:space="preserve">HOTEL </t>
    </r>
    <r>
      <rPr>
        <sz val="12"/>
        <rFont val="細明體"/>
        <family val="3"/>
        <charset val="136"/>
      </rPr>
      <t>□</t>
    </r>
    <r>
      <rPr>
        <sz val="12"/>
        <rFont val="Arial"/>
        <family val="2"/>
      </rPr>
      <t>Houses &amp; Pension</t>
    </r>
    <phoneticPr fontId="1" type="noConversion"/>
  </si>
  <si>
    <t>競圖2016建築競圖年鑑業界口碑第一</t>
    <phoneticPr fontId="1" type="noConversion"/>
  </si>
  <si>
    <t>業界最強景觀建築競圖年鑑！業界口碑第一</t>
    <phoneticPr fontId="1" type="noConversion"/>
  </si>
  <si>
    <r>
      <t>1-CURTAIN WALL</t>
    </r>
    <r>
      <rPr>
        <sz val="11"/>
        <color rgb="FF000000"/>
        <rFont val="細明體"/>
        <family val="3"/>
        <charset val="136"/>
      </rPr>
      <t>　</t>
    </r>
    <r>
      <rPr>
        <sz val="11"/>
        <color rgb="FF000000"/>
        <rFont val="Arial"/>
        <family val="2"/>
      </rPr>
      <t>2-SRC&amp;STEEL
3-SMALL BUILDINGS</t>
    </r>
    <r>
      <rPr>
        <sz val="11"/>
        <color rgb="FF000000"/>
        <rFont val="細明體"/>
        <family val="3"/>
        <charset val="136"/>
      </rPr>
      <t>　</t>
    </r>
    <r>
      <rPr>
        <sz val="11"/>
        <color rgb="FF000000"/>
        <rFont val="Arial"/>
        <family val="2"/>
      </rPr>
      <t>4-TOTAL INTERIOR</t>
    </r>
    <phoneticPr fontId="1" type="noConversion"/>
  </si>
  <si>
    <t>【Concept &amp; Competiton】 CNC:9-13</t>
    <phoneticPr fontId="1" type="noConversion"/>
  </si>
  <si>
    <t>【Concept &amp; Competiton】 CNC:7-8</t>
    <phoneticPr fontId="1" type="noConversion"/>
  </si>
  <si>
    <t xml:space="preserve">【Concept &amp; Competiton】 CNC:3-4 </t>
    <phoneticPr fontId="1" type="noConversion"/>
  </si>
  <si>
    <t>最新世界主題住宅-- 自然、都市、郊區、生態、複合式住宅</t>
    <phoneticPr fontId="1" type="noConversion"/>
  </si>
  <si>
    <r>
      <rPr>
        <sz val="16"/>
        <rFont val="文鼎中特黑"/>
        <family val="3"/>
        <charset val="136"/>
      </rPr>
      <t>建築情報雜誌社</t>
    </r>
    <r>
      <rPr>
        <sz val="16"/>
        <rFont val="文鼎中黑"/>
        <family val="3"/>
        <charset val="136"/>
      </rPr>
      <t>【2016建築師公會</t>
    </r>
    <r>
      <rPr>
        <sz val="16"/>
        <rFont val="文鼎中特黑"/>
        <family val="3"/>
        <charset val="136"/>
      </rPr>
      <t>圖書</t>
    </r>
    <r>
      <rPr>
        <sz val="16"/>
        <rFont val="文鼎中黑"/>
        <family val="3"/>
        <charset val="136"/>
      </rPr>
      <t>團體訂購優惠專案】訂購單（請先填妥回傳，確保優惠資格）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</si>
</sst>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name val="宋体"/>
      <family val="3"/>
      <charset val="136"/>
    </font>
    <font>
      <sz val="11"/>
      <color theme="1"/>
      <name val="新細明體"/>
      <family val="2"/>
      <charset val="134"/>
      <scheme val="minor"/>
    </font>
    <font>
      <sz val="12"/>
      <name val="文鼎中特黑"/>
      <family val="3"/>
      <charset val="136"/>
    </font>
    <font>
      <sz val="12"/>
      <name val="文鼎中黑"/>
      <family val="3"/>
      <charset val="136"/>
    </font>
    <font>
      <sz val="10"/>
      <name val="文鼎中黑"/>
      <family val="3"/>
      <charset val="136"/>
    </font>
    <font>
      <sz val="14"/>
      <name val="文鼎中黑"/>
      <family val="3"/>
      <charset val="136"/>
    </font>
    <font>
      <sz val="14"/>
      <color rgb="FF000000"/>
      <name val="新細明體"/>
      <family val="1"/>
      <charset val="136"/>
    </font>
    <font>
      <sz val="14"/>
      <name val="新細明體"/>
      <family val="1"/>
      <charset val="136"/>
    </font>
    <font>
      <sz val="14"/>
      <name val="文鼎中特黑"/>
      <family val="3"/>
      <charset val="136"/>
    </font>
    <font>
      <sz val="10"/>
      <color rgb="FF000000"/>
      <name val="文鼎中黑"/>
      <family val="3"/>
      <charset val="136"/>
    </font>
    <font>
      <i/>
      <sz val="10"/>
      <name val="文鼎中黑"/>
      <family val="3"/>
      <charset val="136"/>
    </font>
    <font>
      <sz val="16"/>
      <name val="文鼎中特黑"/>
      <family val="3"/>
      <charset val="136"/>
    </font>
    <font>
      <sz val="11"/>
      <color rgb="FF000000"/>
      <name val="文鼎中黑"/>
      <family val="3"/>
      <charset val="136"/>
    </font>
    <font>
      <sz val="11"/>
      <name val="新細明體"/>
      <family val="1"/>
      <charset val="136"/>
      <scheme val="minor"/>
    </font>
    <font>
      <sz val="11"/>
      <color rgb="FF000000"/>
      <name val="新細明體"/>
      <family val="1"/>
      <charset val="136"/>
      <scheme val="minor"/>
    </font>
    <font>
      <sz val="13"/>
      <name val="文鼎中黑"/>
      <family val="3"/>
      <charset val="136"/>
    </font>
    <font>
      <sz val="11"/>
      <color rgb="FFFF0000"/>
      <name val="文鼎中黑"/>
      <family val="3"/>
      <charset val="136"/>
    </font>
    <font>
      <b/>
      <sz val="13"/>
      <color rgb="FFFF0000"/>
      <name val="Arial"/>
      <family val="2"/>
    </font>
    <font>
      <sz val="14"/>
      <color rgb="FFFF0000"/>
      <name val="AdLib BT"/>
      <family val="5"/>
    </font>
    <font>
      <sz val="12"/>
      <color rgb="FFFF0000"/>
      <name val="細明體"/>
      <family val="3"/>
      <charset val="136"/>
    </font>
    <font>
      <sz val="12"/>
      <color rgb="FFFF0000"/>
      <name val="AdLib BT"/>
      <family val="5"/>
    </font>
    <font>
      <sz val="12"/>
      <color rgb="FFFF0000"/>
      <name val="新細明體"/>
      <family val="1"/>
      <charset val="136"/>
    </font>
    <font>
      <sz val="12"/>
      <name val="Arial"/>
      <family val="2"/>
    </font>
    <font>
      <sz val="12"/>
      <color rgb="FFFF0000"/>
      <name val="Arial"/>
      <family val="2"/>
    </font>
    <font>
      <sz val="11"/>
      <color rgb="FF000000"/>
      <name val="Arial"/>
      <family val="2"/>
    </font>
    <font>
      <sz val="12"/>
      <name val="新細明體"/>
      <family val="1"/>
      <charset val="136"/>
      <scheme val="major"/>
    </font>
    <font>
      <sz val="12"/>
      <color rgb="FFFF0000"/>
      <name val="新細明體"/>
      <family val="1"/>
      <charset val="136"/>
      <scheme val="major"/>
    </font>
    <font>
      <sz val="12"/>
      <name val="細明體"/>
      <family val="3"/>
      <charset val="136"/>
    </font>
    <font>
      <sz val="11"/>
      <color rgb="FF000000"/>
      <name val="細明體"/>
      <family val="3"/>
      <charset val="136"/>
    </font>
    <font>
      <sz val="16"/>
      <name val="新細明體"/>
      <family val="1"/>
      <charset val="136"/>
    </font>
    <font>
      <sz val="16"/>
      <name val="文鼎中黑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6" fillId="0" borderId="0" xfId="0" applyFont="1" applyBorder="1" applyAlignment="1">
      <alignment vertical="center" shrinkToFit="1"/>
    </xf>
    <xf numFmtId="0" fontId="9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 shrinkToFit="1"/>
    </xf>
    <xf numFmtId="0" fontId="12" fillId="0" borderId="0" xfId="0" applyFont="1" applyBorder="1" applyAlignment="1">
      <alignment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shrinkToFit="1"/>
    </xf>
    <xf numFmtId="0" fontId="16" fillId="2" borderId="2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3" fontId="21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6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6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</cellXfs>
  <cellStyles count="4">
    <cellStyle name="一般" xfId="0" builtinId="0"/>
    <cellStyle name="一般 2" xfId="1"/>
    <cellStyle name="一般 3" xfId="2"/>
    <cellStyle name="一般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zoomScaleNormal="80" zoomScaleSheetLayoutView="100" workbookViewId="0">
      <selection activeCell="E5" sqref="E5"/>
    </sheetView>
  </sheetViews>
  <sheetFormatPr defaultRowHeight="16.5"/>
  <cols>
    <col min="1" max="1" width="3.5" style="1" customWidth="1"/>
    <col min="2" max="2" width="4.125" style="2" customWidth="1"/>
    <col min="3" max="3" width="55.5" style="6" customWidth="1"/>
    <col min="4" max="4" width="8.75" style="8" customWidth="1"/>
    <col min="5" max="5" width="13.125" style="8" customWidth="1"/>
    <col min="6" max="6" width="12.125" style="11" customWidth="1"/>
    <col min="7" max="7" width="5.25" style="8" customWidth="1"/>
    <col min="8" max="8" width="7.875" style="5" customWidth="1"/>
    <col min="9" max="9" width="11.125" style="34" customWidth="1"/>
    <col min="10" max="10" width="55.5" style="3" customWidth="1"/>
    <col min="11" max="16384" width="9" style="1"/>
  </cols>
  <sheetData>
    <row r="1" spans="1:10" ht="24.75" customHeight="1">
      <c r="A1" s="42" t="s">
        <v>67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18" customFormat="1" ht="17.25" customHeight="1">
      <c r="A2" s="26" t="s">
        <v>19</v>
      </c>
      <c r="B2" s="27" t="s">
        <v>0</v>
      </c>
      <c r="C2" s="28" t="s">
        <v>1</v>
      </c>
      <c r="D2" s="27" t="s">
        <v>2</v>
      </c>
      <c r="E2" s="27" t="s">
        <v>30</v>
      </c>
      <c r="F2" s="28" t="s">
        <v>5</v>
      </c>
      <c r="G2" s="27" t="s">
        <v>3</v>
      </c>
      <c r="H2" s="29" t="s">
        <v>4</v>
      </c>
      <c r="I2" s="29" t="s">
        <v>23</v>
      </c>
      <c r="J2" s="29" t="s">
        <v>31</v>
      </c>
    </row>
    <row r="3" spans="1:10" ht="38.25" customHeight="1">
      <c r="B3" s="2">
        <v>1</v>
      </c>
      <c r="C3" s="20" t="s">
        <v>24</v>
      </c>
      <c r="D3" s="8">
        <v>2</v>
      </c>
      <c r="E3" s="17" t="s">
        <v>32</v>
      </c>
      <c r="F3" s="9" t="s">
        <v>17</v>
      </c>
      <c r="G3" s="19" t="s">
        <v>10</v>
      </c>
      <c r="H3" s="22">
        <v>4800</v>
      </c>
      <c r="I3" s="31">
        <v>3700</v>
      </c>
      <c r="J3" s="30" t="s">
        <v>33</v>
      </c>
    </row>
    <row r="4" spans="1:10" ht="36">
      <c r="B4" s="2">
        <v>2</v>
      </c>
      <c r="C4" s="20" t="s">
        <v>45</v>
      </c>
      <c r="D4" s="19">
        <v>2</v>
      </c>
      <c r="E4" s="8" t="s">
        <v>34</v>
      </c>
      <c r="F4" s="9" t="s">
        <v>17</v>
      </c>
      <c r="G4" s="19" t="s">
        <v>6</v>
      </c>
      <c r="H4" s="22">
        <v>3800</v>
      </c>
      <c r="I4" s="31">
        <v>2850</v>
      </c>
      <c r="J4" s="30" t="s">
        <v>60</v>
      </c>
    </row>
    <row r="5" spans="1:10" ht="33">
      <c r="B5" s="2">
        <v>3</v>
      </c>
      <c r="C5" s="35" t="s">
        <v>54</v>
      </c>
      <c r="D5" s="19" t="s">
        <v>8</v>
      </c>
      <c r="E5" s="8" t="s">
        <v>35</v>
      </c>
      <c r="F5" s="9" t="s">
        <v>17</v>
      </c>
      <c r="G5" s="19" t="s">
        <v>6</v>
      </c>
      <c r="H5" s="22">
        <v>2500</v>
      </c>
      <c r="I5" s="31">
        <v>1800</v>
      </c>
      <c r="J5" s="30" t="s">
        <v>61</v>
      </c>
    </row>
    <row r="6" spans="1:10" ht="33.75" customHeight="1">
      <c r="B6" s="2">
        <v>4</v>
      </c>
      <c r="C6" s="14" t="s">
        <v>12</v>
      </c>
      <c r="D6" s="19">
        <v>4</v>
      </c>
      <c r="E6" s="8" t="s">
        <v>36</v>
      </c>
      <c r="F6" s="9" t="s">
        <v>7</v>
      </c>
      <c r="G6" s="19" t="s">
        <v>6</v>
      </c>
      <c r="H6" s="22">
        <v>7920</v>
      </c>
      <c r="I6" s="31">
        <v>6400</v>
      </c>
      <c r="J6" s="30" t="s">
        <v>9</v>
      </c>
    </row>
    <row r="7" spans="1:10" ht="21.75" customHeight="1">
      <c r="B7" s="2">
        <v>5</v>
      </c>
      <c r="C7" s="14" t="s">
        <v>13</v>
      </c>
      <c r="D7" s="8">
        <v>2</v>
      </c>
      <c r="E7" s="8" t="s">
        <v>36</v>
      </c>
      <c r="F7" s="9" t="s">
        <v>7</v>
      </c>
      <c r="G7" s="19" t="s">
        <v>6</v>
      </c>
      <c r="H7" s="22">
        <f>1980*2</f>
        <v>3960</v>
      </c>
      <c r="I7" s="31">
        <v>3200</v>
      </c>
      <c r="J7" s="30" t="s">
        <v>11</v>
      </c>
    </row>
    <row r="8" spans="1:10" ht="22.5" customHeight="1">
      <c r="B8" s="2">
        <v>6</v>
      </c>
      <c r="C8" s="14" t="s">
        <v>25</v>
      </c>
      <c r="D8" s="8">
        <v>2</v>
      </c>
      <c r="E8" s="8" t="s">
        <v>37</v>
      </c>
      <c r="F8" s="9" t="s">
        <v>7</v>
      </c>
      <c r="G8" s="19" t="s">
        <v>6</v>
      </c>
      <c r="H8" s="22">
        <v>5000</v>
      </c>
      <c r="I8" s="31">
        <v>4000</v>
      </c>
      <c r="J8" s="30" t="s">
        <v>66</v>
      </c>
    </row>
    <row r="9" spans="1:10" ht="31.5">
      <c r="B9" s="2">
        <v>7</v>
      </c>
      <c r="C9" s="14" t="s">
        <v>15</v>
      </c>
      <c r="D9" s="19">
        <v>3</v>
      </c>
      <c r="E9" s="10" t="s">
        <v>38</v>
      </c>
      <c r="F9" s="9" t="s">
        <v>17</v>
      </c>
      <c r="G9" s="19" t="s">
        <v>6</v>
      </c>
      <c r="H9" s="22">
        <f>1980*3</f>
        <v>5940</v>
      </c>
      <c r="I9" s="31">
        <v>4800</v>
      </c>
      <c r="J9" s="25" t="s">
        <v>14</v>
      </c>
    </row>
    <row r="10" spans="1:10" ht="33" customHeight="1">
      <c r="B10" s="2">
        <v>8</v>
      </c>
      <c r="C10" s="14" t="s">
        <v>26</v>
      </c>
      <c r="D10" s="8">
        <v>1</v>
      </c>
      <c r="E10" s="10" t="s">
        <v>16</v>
      </c>
      <c r="F10" s="9" t="s">
        <v>17</v>
      </c>
      <c r="G10" s="19" t="s">
        <v>6</v>
      </c>
      <c r="H10" s="22">
        <v>2800</v>
      </c>
      <c r="I10" s="31">
        <v>1960</v>
      </c>
      <c r="J10" s="30" t="s">
        <v>20</v>
      </c>
    </row>
    <row r="11" spans="1:10" ht="35.25" customHeight="1">
      <c r="A11" s="41"/>
      <c r="B11" s="41">
        <v>9</v>
      </c>
      <c r="C11" s="24" t="s">
        <v>27</v>
      </c>
      <c r="D11" s="19" t="s">
        <v>28</v>
      </c>
      <c r="E11" s="8" t="s">
        <v>29</v>
      </c>
      <c r="F11" s="9" t="s">
        <v>7</v>
      </c>
      <c r="G11" s="19" t="s">
        <v>6</v>
      </c>
      <c r="H11" s="22">
        <v>19500</v>
      </c>
      <c r="I11" s="31">
        <v>11700</v>
      </c>
      <c r="J11" s="30" t="s">
        <v>41</v>
      </c>
    </row>
    <row r="12" spans="1:10" ht="39.75" customHeight="1">
      <c r="A12" s="41"/>
      <c r="B12" s="41"/>
      <c r="C12" s="40" t="s">
        <v>40</v>
      </c>
      <c r="D12" s="40"/>
      <c r="E12" s="40"/>
      <c r="F12" s="40"/>
      <c r="G12" s="40"/>
      <c r="H12" s="40"/>
      <c r="I12" s="40"/>
      <c r="J12" s="40"/>
    </row>
    <row r="13" spans="1:10" ht="33.75" customHeight="1">
      <c r="A13" s="41"/>
      <c r="B13" s="41">
        <v>10</v>
      </c>
      <c r="C13" s="24" t="s">
        <v>53</v>
      </c>
      <c r="D13" s="19" t="s">
        <v>42</v>
      </c>
      <c r="E13" s="8" t="s">
        <v>29</v>
      </c>
      <c r="F13" s="9" t="s">
        <v>7</v>
      </c>
      <c r="G13" s="19" t="s">
        <v>6</v>
      </c>
      <c r="H13" s="22">
        <f>1100*7</f>
        <v>7700</v>
      </c>
      <c r="I13" s="31">
        <v>5500</v>
      </c>
      <c r="J13" s="30" t="s">
        <v>43</v>
      </c>
    </row>
    <row r="14" spans="1:10" s="4" customFormat="1" ht="34.5" customHeight="1">
      <c r="A14" s="41"/>
      <c r="B14" s="41"/>
      <c r="C14" s="40" t="s">
        <v>44</v>
      </c>
      <c r="D14" s="40"/>
      <c r="E14" s="40"/>
      <c r="F14" s="40"/>
      <c r="G14" s="40"/>
      <c r="H14" s="40"/>
      <c r="I14" s="40"/>
      <c r="J14" s="40"/>
    </row>
    <row r="15" spans="1:10" ht="34.5" customHeight="1">
      <c r="B15" s="2">
        <v>11</v>
      </c>
      <c r="C15" s="24" t="s">
        <v>46</v>
      </c>
      <c r="D15" s="19" t="s">
        <v>47</v>
      </c>
      <c r="E15" s="8" t="s">
        <v>29</v>
      </c>
      <c r="F15" s="9" t="s">
        <v>7</v>
      </c>
      <c r="G15" s="19" t="s">
        <v>6</v>
      </c>
      <c r="H15" s="22">
        <f>1300*4</f>
        <v>5200</v>
      </c>
      <c r="I15" s="31">
        <f>H15*0.75</f>
        <v>3900</v>
      </c>
      <c r="J15" s="36" t="s">
        <v>62</v>
      </c>
    </row>
    <row r="16" spans="1:10" ht="18">
      <c r="B16" s="2">
        <v>12</v>
      </c>
      <c r="C16" s="14" t="s">
        <v>65</v>
      </c>
      <c r="D16" s="19" t="s">
        <v>48</v>
      </c>
      <c r="E16" s="8" t="s">
        <v>29</v>
      </c>
      <c r="F16" s="9" t="s">
        <v>7</v>
      </c>
      <c r="G16" s="19" t="s">
        <v>6</v>
      </c>
      <c r="H16" s="22">
        <v>3200</v>
      </c>
      <c r="I16" s="31">
        <v>1800</v>
      </c>
      <c r="J16" s="25" t="s">
        <v>49</v>
      </c>
    </row>
    <row r="17" spans="1:10" ht="18">
      <c r="B17" s="2">
        <v>13</v>
      </c>
      <c r="C17" s="14" t="s">
        <v>64</v>
      </c>
      <c r="D17" s="19" t="s">
        <v>48</v>
      </c>
      <c r="E17" s="8" t="s">
        <v>29</v>
      </c>
      <c r="F17" s="9" t="s">
        <v>7</v>
      </c>
      <c r="G17" s="19" t="s">
        <v>6</v>
      </c>
      <c r="H17" s="22">
        <v>3200</v>
      </c>
      <c r="I17" s="31">
        <v>2400</v>
      </c>
      <c r="J17" s="25" t="s">
        <v>50</v>
      </c>
    </row>
    <row r="18" spans="1:10" ht="18">
      <c r="A18" s="41"/>
      <c r="B18" s="41">
        <v>14</v>
      </c>
      <c r="C18" s="21" t="s">
        <v>63</v>
      </c>
      <c r="D18" s="19" t="s">
        <v>51</v>
      </c>
      <c r="E18" s="8" t="s">
        <v>29</v>
      </c>
      <c r="F18" s="9" t="s">
        <v>7</v>
      </c>
      <c r="G18" s="19" t="s">
        <v>6</v>
      </c>
      <c r="H18" s="23">
        <f>1880*5</f>
        <v>9400</v>
      </c>
      <c r="I18" s="31">
        <v>7500</v>
      </c>
      <c r="J18" s="25" t="s">
        <v>52</v>
      </c>
    </row>
    <row r="19" spans="1:10" ht="34.5" customHeight="1">
      <c r="A19" s="41"/>
      <c r="B19" s="41"/>
      <c r="C19" s="40" t="s">
        <v>58</v>
      </c>
      <c r="D19" s="40"/>
      <c r="E19" s="40"/>
      <c r="F19" s="40"/>
      <c r="G19" s="40"/>
      <c r="H19" s="40"/>
      <c r="I19" s="40"/>
      <c r="J19" s="40"/>
    </row>
    <row r="20" spans="1:10" ht="37.5" customHeight="1">
      <c r="A20" s="41"/>
      <c r="B20" s="41">
        <v>15</v>
      </c>
      <c r="C20" s="24" t="s">
        <v>55</v>
      </c>
      <c r="D20" s="19" t="s">
        <v>56</v>
      </c>
      <c r="E20" s="8" t="s">
        <v>29</v>
      </c>
      <c r="F20" s="9" t="s">
        <v>7</v>
      </c>
      <c r="G20" s="19" t="s">
        <v>6</v>
      </c>
      <c r="H20" s="22">
        <f>990*8</f>
        <v>7920</v>
      </c>
      <c r="I20" s="31">
        <v>6400</v>
      </c>
      <c r="J20" s="25" t="s">
        <v>57</v>
      </c>
    </row>
    <row r="21" spans="1:10" ht="21.75" customHeight="1">
      <c r="A21" s="41"/>
      <c r="B21" s="41"/>
      <c r="C21" s="40" t="s">
        <v>59</v>
      </c>
      <c r="D21" s="40"/>
      <c r="E21" s="40"/>
      <c r="F21" s="40"/>
      <c r="G21" s="40"/>
      <c r="H21" s="40"/>
      <c r="I21" s="40"/>
      <c r="J21" s="40"/>
    </row>
    <row r="22" spans="1:10" ht="27.95" customHeight="1">
      <c r="A22" s="39" t="s">
        <v>22</v>
      </c>
      <c r="B22" s="39"/>
      <c r="C22" s="39"/>
      <c r="D22" s="39"/>
      <c r="E22" s="39"/>
      <c r="F22" s="39"/>
      <c r="G22" s="39"/>
      <c r="H22" s="39"/>
      <c r="I22" s="39"/>
      <c r="J22" s="39"/>
    </row>
    <row r="23" spans="1:10" ht="27.95" customHeight="1">
      <c r="A23" s="12" t="s">
        <v>21</v>
      </c>
      <c r="B23" s="13"/>
      <c r="C23" s="14"/>
      <c r="D23" s="15"/>
      <c r="E23" s="15"/>
      <c r="F23" s="16"/>
      <c r="G23" s="15"/>
      <c r="H23" s="7"/>
      <c r="I23" s="32"/>
    </row>
    <row r="24" spans="1:10" ht="27.95" customHeight="1">
      <c r="A24" s="12" t="s">
        <v>18</v>
      </c>
      <c r="B24" s="13"/>
      <c r="C24" s="14"/>
      <c r="D24" s="15"/>
      <c r="E24" s="15"/>
      <c r="F24" s="16"/>
      <c r="G24" s="15"/>
      <c r="H24" s="7"/>
      <c r="I24" s="32"/>
    </row>
    <row r="25" spans="1:10" ht="36.75" customHeight="1">
      <c r="A25" s="37" t="s">
        <v>39</v>
      </c>
      <c r="B25" s="38"/>
      <c r="C25" s="38"/>
      <c r="D25" s="38"/>
      <c r="E25" s="38"/>
      <c r="F25" s="38"/>
      <c r="G25" s="38"/>
      <c r="H25" s="38"/>
      <c r="I25" s="38"/>
      <c r="J25" s="38"/>
    </row>
    <row r="28" spans="1:10">
      <c r="I28" s="33"/>
    </row>
  </sheetData>
  <mergeCells count="15">
    <mergeCell ref="A1:J1"/>
    <mergeCell ref="A22:J22"/>
    <mergeCell ref="B13:B14"/>
    <mergeCell ref="A13:A14"/>
    <mergeCell ref="C19:J19"/>
    <mergeCell ref="B18:B19"/>
    <mergeCell ref="A18:A19"/>
    <mergeCell ref="A25:J25"/>
    <mergeCell ref="C12:J12"/>
    <mergeCell ref="B11:B12"/>
    <mergeCell ref="A11:A12"/>
    <mergeCell ref="C14:J14"/>
    <mergeCell ref="B20:B21"/>
    <mergeCell ref="C21:J21"/>
    <mergeCell ref="A20:A21"/>
  </mergeCells>
  <phoneticPr fontId="1" type="noConversion"/>
  <printOptions horizontalCentered="1" gridLines="1"/>
  <pageMargins left="0.11811023622047245" right="0.11811023622047245" top="0.15748031496062992" bottom="7.874015748031496E-2" header="0.11811023622047245" footer="0.11811023622047245"/>
  <pageSetup paperSize="9" scale="8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建築公會團購 (西文)</vt:lpstr>
      <vt:lpstr>'建築公會團購 (西文)'!Print_Area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</cp:lastModifiedBy>
  <cp:lastPrinted>2016-05-20T10:44:28Z</cp:lastPrinted>
  <dcterms:created xsi:type="dcterms:W3CDTF">2014-04-07T09:40:48Z</dcterms:created>
  <dcterms:modified xsi:type="dcterms:W3CDTF">2016-05-31T09:35:02Z</dcterms:modified>
</cp:coreProperties>
</file>