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3005" activeTab="2"/>
  </bookViews>
  <sheets>
    <sheet name="10509月份建照" sheetId="1" r:id="rId1"/>
    <sheet name="10509綠建築" sheetId="2" r:id="rId2"/>
    <sheet name="10509室裝" sheetId="3" r:id="rId3"/>
  </sheets>
  <definedNames>
    <definedName name="_xlnm.Print_Area" localSheetId="0">'10509月份建照'!$A$1:$O$44</definedName>
    <definedName name="_xlnm.Print_Area" localSheetId="1">'10509綠建築'!$A$1:$P$25</definedName>
  </definedNames>
  <calcPr calcId="144525"/>
</workbook>
</file>

<file path=xl/calcChain.xml><?xml version="1.0" encoding="utf-8"?>
<calcChain xmlns="http://schemas.openxmlformats.org/spreadsheetml/2006/main">
  <c r="O26" i="2" l="1"/>
  <c r="K45" i="1"/>
</calcChain>
</file>

<file path=xl/sharedStrings.xml><?xml version="1.0" encoding="utf-8"?>
<sst xmlns="http://schemas.openxmlformats.org/spreadsheetml/2006/main" count="720" uniqueCount="388">
  <si>
    <t>福建金門馬祖地區建築師公會</t>
  </si>
  <si>
    <t>序號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</si>
  <si>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</si>
  <si>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</si>
  <si>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</si>
  <si>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</si>
  <si>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</si>
  <si>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</si>
  <si>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</si>
  <si>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</si>
  <si>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</si>
  <si>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</si>
  <si>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</si>
  <si>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</si>
  <si>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</si>
  <si>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105-0068109-00</t>
  </si>
  <si>
    <t>090101</t>
  </si>
  <si>
    <t>105.8.16</t>
  </si>
  <si>
    <t>105.9.6</t>
  </si>
  <si>
    <t>蔡忠呼</t>
  </si>
  <si>
    <t>張元駿</t>
  </si>
  <si>
    <t>住宅3層1棟1戶 (新建)</t>
  </si>
  <si>
    <t>金寧鄉安岐村0115-0000地號</t>
  </si>
  <si>
    <t>陳勝川 陳兆璋</t>
  </si>
  <si>
    <t>尚符合  規定      (已核對 副本OK)</t>
  </si>
  <si>
    <t>105-0067767-00</t>
  </si>
  <si>
    <t>090102</t>
  </si>
  <si>
    <t>105.8.23</t>
  </si>
  <si>
    <t>陳琮元   等4筆</t>
  </si>
  <si>
    <t>集合住宅4層1棟4戶     (第一次變更)</t>
  </si>
  <si>
    <t>金城鎮天后宮段668地號</t>
  </si>
  <si>
    <t>105-0068108-00</t>
  </si>
  <si>
    <t>090103</t>
  </si>
  <si>
    <t>105.8.26</t>
  </si>
  <si>
    <t>張則德  等2筆</t>
  </si>
  <si>
    <t>住宅3層2棟2戶 (新建)</t>
  </si>
  <si>
    <t>金沙鎮保生段046-2地號等2筆</t>
  </si>
  <si>
    <t>105-0067768-00</t>
  </si>
  <si>
    <t>090104</t>
  </si>
  <si>
    <t>許秀麗</t>
  </si>
  <si>
    <t>農舍3層1棟1戶 (第一次變更)</t>
  </si>
  <si>
    <t>金寧鄉后沙劃測段0421-0000地號</t>
  </si>
  <si>
    <t>未先行  動工</t>
  </si>
  <si>
    <t>105-0060332-00</t>
  </si>
  <si>
    <t>090105</t>
  </si>
  <si>
    <t>105.8.29</t>
  </si>
  <si>
    <t>鼎天開發建設有限公司負責人:林榮森</t>
  </si>
  <si>
    <t>夏雯霖</t>
  </si>
  <si>
    <t>住宅地上7層地下1層0棟6戶(第一次變更)</t>
  </si>
  <si>
    <t>金湖鎮市港段17地號</t>
  </si>
  <si>
    <t>1.缺土地使用同意書。2.申請書有部分面積與圖說不符。</t>
  </si>
  <si>
    <t>不符規定之項目已修正，現已尚符規定。</t>
  </si>
  <si>
    <t>105-0067300-00</t>
  </si>
  <si>
    <t>090106</t>
  </si>
  <si>
    <t>105.8.30</t>
  </si>
  <si>
    <t>謝豐宇  等24筆</t>
  </si>
  <si>
    <t>沈建宏</t>
  </si>
  <si>
    <t>集合住宅5層1棟12戶(新建)</t>
  </si>
  <si>
    <t>金湖鎮羅劃測段199地號</t>
  </si>
  <si>
    <t>105-0068112-00</t>
  </si>
  <si>
    <t>090107</t>
  </si>
  <si>
    <t>金門縣金湖鎮開瑄國民小學校長:孫麗琪</t>
  </si>
  <si>
    <t>陳永興</t>
  </si>
  <si>
    <t>小學教室1層1棟1戶(拆除、退回修正)</t>
  </si>
  <si>
    <t>金湖鎮尚義段921地號</t>
  </si>
  <si>
    <t>1.未先行動工。2.本週(9月13-14日)已核對副本。</t>
  </si>
  <si>
    <t>105-0067766-00</t>
  </si>
  <si>
    <t>090108</t>
  </si>
  <si>
    <t>105.8.31</t>
  </si>
  <si>
    <t>翁世傑</t>
  </si>
  <si>
    <t>金寧鄉盤山村段0672-0003地號</t>
  </si>
  <si>
    <t>105-0068113-00</t>
  </si>
  <si>
    <t>090109</t>
  </si>
  <si>
    <t>105.9.1</t>
  </si>
  <si>
    <t>曾逸仁</t>
  </si>
  <si>
    <t>朱午潮</t>
  </si>
  <si>
    <t>農舍地上3層地下1層1棟1戶(新建)</t>
  </si>
  <si>
    <t>金城鎮延平段0850-0000地號</t>
  </si>
  <si>
    <t>105-0067299-00</t>
  </si>
  <si>
    <t>090110</t>
  </si>
  <si>
    <t>馬立人</t>
  </si>
  <si>
    <t>陳建達</t>
  </si>
  <si>
    <t>一般零售業2層1棟1戶   (新建)</t>
  </si>
  <si>
    <t>金城鎮城東段178地號</t>
  </si>
  <si>
    <t>105-0068111-00</t>
  </si>
  <si>
    <t>090111</t>
  </si>
  <si>
    <t>林永壽  等3筆</t>
  </si>
  <si>
    <t>陳志宏</t>
  </si>
  <si>
    <t>住宅3層1棟3戶 (新建併拆除)</t>
  </si>
  <si>
    <t>金寧鄉上后垵段96地號等2筆</t>
  </si>
  <si>
    <t>105-0068114-00</t>
  </si>
  <si>
    <t>090112</t>
  </si>
  <si>
    <t>105.9.2</t>
  </si>
  <si>
    <t>尚億建設有限公司代表人:陳明泰等15筆</t>
  </si>
  <si>
    <t>江錦財</t>
  </si>
  <si>
    <t>集合住宅地上4層地下1層4棟15戶   (新建)</t>
  </si>
  <si>
    <t>金湖鎮湖前段0538-0000地號</t>
  </si>
  <si>
    <t>105-0060333-00</t>
  </si>
  <si>
    <t>090113</t>
  </si>
  <si>
    <t>福勻建設有限公司代表人:凃政瑋</t>
  </si>
  <si>
    <t>廖明隆</t>
  </si>
  <si>
    <t>一般旅館3層1棟1戶(第一次變更、退回修正)</t>
  </si>
  <si>
    <t>金沙鎮沙東劃段163-2地號等2筆</t>
  </si>
  <si>
    <t>1.安全梯與走廊之開門應開向逃生方向。</t>
  </si>
  <si>
    <t>105-0060334-00</t>
  </si>
  <si>
    <t>090114</t>
  </si>
  <si>
    <t>和新建設股份有限公司負責人:謝發晟等124筆</t>
  </si>
  <si>
    <t>店舖、集合住宅地上10層地下2層1棟124戶  (第二次變更、退回修正)</t>
  </si>
  <si>
    <t>金湖鎮市港段93地號</t>
  </si>
  <si>
    <t>1.乙梯繪製有誤。</t>
  </si>
  <si>
    <t>105-0068110-00</t>
  </si>
  <si>
    <t>090115</t>
  </si>
  <si>
    <t>金門縣烈嶼鄉公所代表人:洪成發</t>
  </si>
  <si>
    <t>李凱傑</t>
  </si>
  <si>
    <t>供參觀、閱覽、會議且無舞台設備之場所地上1層地下1層1棟1戶(新建、退回修正)</t>
  </si>
  <si>
    <t>烈嶼鄉西方劃測段297-1地號等3筆</t>
  </si>
  <si>
    <t>1.建築概要缺屋突層。</t>
  </si>
  <si>
    <t>105-0072370-00</t>
  </si>
  <si>
    <t>090201</t>
  </si>
  <si>
    <t>105.9.13</t>
  </si>
  <si>
    <t>楊永堅 等24筆</t>
  </si>
  <si>
    <t>楊水池</t>
  </si>
  <si>
    <t>集合住宅地上3層地下1層4棟24戶(第二次變更)</t>
  </si>
  <si>
    <t>金寧鄉寧湖二劃測段882地號等2筆</t>
  </si>
  <si>
    <t>林志鴻 林明仕</t>
  </si>
  <si>
    <t>1.部份書類及圖面不清請更換。2.變更說明與概要表不符。3.需檢附剖面圖。4.請檢附地籍圖、登記簿正本。5.檢附10日內照片。</t>
  </si>
  <si>
    <t>105-0060336-00</t>
  </si>
  <si>
    <t>090202</t>
  </si>
  <si>
    <t>八二三行館有限公司負責人:翁立奇</t>
  </si>
  <si>
    <t>陳木壽</t>
  </si>
  <si>
    <t>自然村專用區  (雜照、退回修正)</t>
  </si>
  <si>
    <t>金湖鎮夏興段1276地號</t>
  </si>
  <si>
    <t>不符合規定，退回修正</t>
  </si>
  <si>
    <t>1.本案應為823行館之法定停車位，請併於變更使用內檢討(含建築線規定之內容)。</t>
  </si>
  <si>
    <t>105-0072372-00</t>
  </si>
  <si>
    <t>090203</t>
  </si>
  <si>
    <t>天恩宮 負責人:張傳良</t>
  </si>
  <si>
    <t>農業區2層1棟1戶(變更使用)</t>
  </si>
  <si>
    <t>金湖鎮太湖劃段1998地號</t>
  </si>
  <si>
    <t>1.檢附分區証明(1998-2地號)及土地登記簿。2.檢附最新都市計畫圖及樁位圖。3.本案無建築線檢討。4.用途限宗祠宗教建築。5.建築所有權人同意。6.套繪面積與申請變更面積不符。</t>
  </si>
  <si>
    <t>105-0060335-00</t>
  </si>
  <si>
    <t>090204</t>
  </si>
  <si>
    <t>自然村專用區地上3層地下1層1棟1戶(變更使用、退回修正)</t>
  </si>
  <si>
    <t>金湖鎮夏興段1235地號等9筆</t>
  </si>
  <si>
    <t>1.變更使用基地面積變小、原建蔽率、容積率也應再行檢討。2.若只變更基地、應檢附原使用執照、第一次變更使用執照及前兩次之副本圖。3.簽証表內容須調整。</t>
  </si>
  <si>
    <t>105-0060337-00</t>
  </si>
  <si>
    <t>090205</t>
  </si>
  <si>
    <t>新恆企業股份有限公司負責人:翁立奇等60筆</t>
  </si>
  <si>
    <t>集合住宅地上6層地下1層4棟60戶(新建、退回修正)</t>
  </si>
  <si>
    <t>金寧鄉寧湖二劃測段742地號等10筆</t>
  </si>
  <si>
    <t>1.國產局同意書含並未含寧湖二劃測段741地號請檢討。2.配置圖應說明現有巷道建築線與申請基地之關係。</t>
  </si>
  <si>
    <t>105-0060338-00</t>
  </si>
  <si>
    <t>090206</t>
  </si>
  <si>
    <t>105.9.7</t>
  </si>
  <si>
    <t>大竹開發建設股份有限公司負責人:楊美倫 等5筆</t>
  </si>
  <si>
    <t>集合住宅3層3棟5戶    (第二次變更)</t>
  </si>
  <si>
    <t>金寧鄉長寮段68  地號</t>
  </si>
  <si>
    <t>105-0072369-00</t>
  </si>
  <si>
    <t>090207</t>
  </si>
  <si>
    <t>105.9.8</t>
  </si>
  <si>
    <t>洪篤欽</t>
  </si>
  <si>
    <t>陳勝川</t>
  </si>
  <si>
    <t>農舍2層1棟1戶 (新建、退回修正)</t>
  </si>
  <si>
    <t>金城鎮延平段734 地號</t>
  </si>
  <si>
    <t>1.耕地面積檢討。2.立面欄杆高度標示、剖面基礎深度標示。3.污水處理設施尺寸標示、通道尺寸標示。4.平面樓梯寬度、墻厚標示。</t>
  </si>
  <si>
    <t>105-0060533-00</t>
  </si>
  <si>
    <t>090208</t>
  </si>
  <si>
    <t>許珮珊</t>
  </si>
  <si>
    <t>林君志</t>
  </si>
  <si>
    <t>第二種住宅區4層1棟1戶 (變更使用、退回修正)</t>
  </si>
  <si>
    <t>金城鎮城隍廟段251地號等3筆</t>
  </si>
  <si>
    <t>105-0060534-00</t>
  </si>
  <si>
    <t>090209</t>
  </si>
  <si>
    <t>董淑勤(原黃月真)</t>
  </si>
  <si>
    <t>農舍地上2層地下1層1棟1戶(雜照、第一次 變更)</t>
  </si>
  <si>
    <t>金城鎮小西門劃測段216地號</t>
  </si>
  <si>
    <t>1.本案申請內容為實質圍墻是否依農舍標準檢討，由審圖建築師審核。2.起造人非土地所有權人與農舍限制不符。3.補土石方內容。4.變更起造人。5.變更雜項工作物內容釐清。</t>
  </si>
  <si>
    <t>1.先行動工。2.本週(9月20-21日)已核對副本。</t>
  </si>
  <si>
    <t>105-0072371-00</t>
  </si>
  <si>
    <t>090210</t>
  </si>
  <si>
    <t>105.9.9</t>
  </si>
  <si>
    <t>蔡曉嵐</t>
  </si>
  <si>
    <t>沈金柱</t>
  </si>
  <si>
    <t xml:space="preserve">金湖鎮湖前段1342-1地號 </t>
  </si>
  <si>
    <t>1.標示基地2M，道路退縮地著色標示。2.建築面積計算式修正，立面3:6比1修正。</t>
  </si>
  <si>
    <t>105-0072368-00</t>
  </si>
  <si>
    <t>090211</t>
  </si>
  <si>
    <t>蔡曉傑</t>
  </si>
  <si>
    <t xml:space="preserve">金湖鎮湖前段1342-2地號 </t>
  </si>
  <si>
    <t>1.道路退縮地標示。2.與基地無關尺寸檢討。</t>
  </si>
  <si>
    <t>105-0072555-00</t>
  </si>
  <si>
    <t>090301</t>
  </si>
  <si>
    <t>105.9.14</t>
  </si>
  <si>
    <t>105.9.20</t>
  </si>
  <si>
    <t>堂興開發建設股份有限公司負責人:蔡健士 等8筆</t>
  </si>
  <si>
    <t>集合住宅4層1棟8戶(新建、退回修正)</t>
  </si>
  <si>
    <t>金城鎮賢厝村段172-3  地號</t>
  </si>
  <si>
    <t>林志鴻 陳遠鴻</t>
  </si>
  <si>
    <t>1.未檢附無障礙培訓証明書。2.1F樓梯踏步修改、電梯OH標示。3.1F入口坡度標示(平剖面)。</t>
  </si>
  <si>
    <t>105-0072558-00</t>
  </si>
  <si>
    <t>090302</t>
  </si>
  <si>
    <t>熙鼎開發有限公司負責人:陳忠祥 等45筆</t>
  </si>
  <si>
    <t>店舖、辦公室、集合住宅地上11層地下2層1棟45戶  (第二次變更)</t>
  </si>
  <si>
    <t>金城鎮祥豐段39 地號   等2筆</t>
  </si>
  <si>
    <t>1.缺套繪圖及原建照副本。2.未檢附照片。3.委託書未用印、土地使用同意書未用印。4.陽台女兒墻未標註清楚。5.無障礙昇降設備前警示設施及迴轉空間標示。6.9、10F之步行距離未檢討。</t>
  </si>
  <si>
    <t>先行動工</t>
  </si>
  <si>
    <t>105-0072557-00</t>
  </si>
  <si>
    <t>090303</t>
  </si>
  <si>
    <t>八二三行館公司 代表人:翁立奇</t>
  </si>
  <si>
    <t>自然村專用區地上3層地下1層(變更使用、退回修正)</t>
  </si>
  <si>
    <t>1.未重新檢附變更後之建蔽率容積率。2.應檢附原申請基地夏姓1231地號另案辦理法定停車位位置變更之雜項執照，並釐清雜項執照是否辦理竣工。3.C21-3簽証表中之#23應更正。4.原案法定停車位變更應併本次申請辦理。另:請釐清基地面積變更是否重審土地開發許可。</t>
  </si>
  <si>
    <t>105-0072556-00</t>
  </si>
  <si>
    <t>090304</t>
  </si>
  <si>
    <t>自然村專用區(雜照、退回修正)</t>
  </si>
  <si>
    <t>1.本案之法定停車位變更，應併於變更使用辦理，並應檢討各相關法規。</t>
  </si>
  <si>
    <t>105-0072559-00</t>
  </si>
  <si>
    <t>090305</t>
  </si>
  <si>
    <t>黃森隆 等9筆</t>
  </si>
  <si>
    <t>集合住宅地上3層地下1層1棟9戶 (第一次變更、退回修正)</t>
  </si>
  <si>
    <t>金寧鄉東洲段879地號</t>
  </si>
  <si>
    <t>1.申請書未簽名。2.地下室高度、平面與剖面有異，請釐清(與機械停車變一併檢討)。3.車道有頂蓋，請釐清地下室面積檢討計至1F頭影像。4.樓梯寬度標示、車道坡度檢討露台專有?5.陽台與地界線距離檢討標示。6.屋頂露台上方有板(結構圖)不符。</t>
  </si>
  <si>
    <t>105-0073884-00</t>
  </si>
  <si>
    <t>090401</t>
  </si>
  <si>
    <t>105.9.27</t>
  </si>
  <si>
    <t>交通部民用航空局局長:林國顯</t>
  </si>
  <si>
    <t>供旅客等候運輸工具之場所1層1棟1戶(新建)</t>
  </si>
  <si>
    <t>金寧鄉機場段245地號</t>
  </si>
  <si>
    <t>陳勝川 張元駿</t>
  </si>
  <si>
    <t>1.缺結構平面圖與門窗圖。</t>
  </si>
  <si>
    <t>未先行 動工</t>
  </si>
  <si>
    <t>105-0060541-00</t>
  </si>
  <si>
    <t>090402</t>
  </si>
  <si>
    <t>105.9.21</t>
  </si>
  <si>
    <t>楊逢春</t>
  </si>
  <si>
    <t>陳啟明</t>
  </si>
  <si>
    <t>汽車修理場1層1棟1戶(新建併拆除)</t>
  </si>
  <si>
    <t>金湖鎮湖前段182地號等3筆</t>
  </si>
  <si>
    <t>1.工業區建築應依土地使用分區管制要點#34檢討退縮。</t>
  </si>
  <si>
    <t>105-0072560-00</t>
  </si>
  <si>
    <t>090403</t>
  </si>
  <si>
    <t>105.9.22</t>
  </si>
  <si>
    <t>洪永來</t>
  </si>
  <si>
    <t>住宅2層1棟1戶  (新建)</t>
  </si>
  <si>
    <t>金湖鎮塔后段1166地號</t>
  </si>
  <si>
    <t>105-0060535-00</t>
  </si>
  <si>
    <t>090404</t>
  </si>
  <si>
    <t>105.9.23</t>
  </si>
  <si>
    <t>楊雅惠</t>
  </si>
  <si>
    <t>農舍2層1棟1戶  (第一次 變更)</t>
  </si>
  <si>
    <t>金城鎮金城劃段231-2地號</t>
  </si>
  <si>
    <t>105-0060539-00</t>
  </si>
  <si>
    <t>090405</t>
  </si>
  <si>
    <t>蔡志堂 等8筆</t>
  </si>
  <si>
    <t>店舖、集合住宅4層1棟8戶 (新建)</t>
  </si>
  <si>
    <t>金城鎮祥瑞段855地號等2筆</t>
  </si>
  <si>
    <t>105-0060540-00</t>
  </si>
  <si>
    <t>090406</t>
  </si>
  <si>
    <t>金門酒廠實業股份有限公司黃景舜</t>
  </si>
  <si>
    <t>莊和明</t>
  </si>
  <si>
    <t>乙種工業區1層1棟1戶(變更使用、退回修正)</t>
  </si>
  <si>
    <t>金寧鄉寧山段63-3地號等8筆</t>
  </si>
  <si>
    <t>申請人自行退回</t>
  </si>
  <si>
    <t>1.補套繪、起造人印章、照片日期以上缺失於審圖時補齊。</t>
  </si>
  <si>
    <t>105-0073885-00</t>
  </si>
  <si>
    <t>090407</t>
  </si>
  <si>
    <t>吳東志</t>
  </si>
  <si>
    <t>農舍3層1棟1戶  (新建)</t>
  </si>
  <si>
    <t>金城鎮莒光樓段853地號</t>
  </si>
  <si>
    <t>1.請補附興建許可函之附件。</t>
  </si>
  <si>
    <t>105-0060537-00</t>
  </si>
  <si>
    <t>090408</t>
  </si>
  <si>
    <t>陳翔淳 等52筆</t>
  </si>
  <si>
    <t>集合住宅地上3層地下1層2棟52戶   (第一次 變更)</t>
  </si>
  <si>
    <t>金寧鄉寧湖一劃段581地號</t>
  </si>
  <si>
    <t>1.超過竣工展期期限。2.補使用執照勘驗退件公文。3.本案A1幢增設屋頂突出物，請釐清自然村審議否?4.申請書圖增加之閣樓與定義規定不符。</t>
  </si>
  <si>
    <t>105-0060536-00</t>
  </si>
  <si>
    <t>090409</t>
  </si>
  <si>
    <t>五通商行股份有限公司負責人:黃國強等12筆</t>
  </si>
  <si>
    <t>集合住宅3層1棟12戶(新建)</t>
  </si>
  <si>
    <t>金寧鄉盤山村段313地號</t>
  </si>
  <si>
    <r>
      <t>1.露台側台不得設置墻面。2.每層過樑請計入當層樓地板面積。3.停車數量計算有誤，不得扣除25.95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及13.8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*2後才做檢討。</t>
    </r>
  </si>
  <si>
    <t>105-0060538-00</t>
  </si>
  <si>
    <t>090410</t>
  </si>
  <si>
    <t>社區活動中心3層1棟1戶  (新建)</t>
  </si>
  <si>
    <t>烈嶼鄉烈濱劃測段978-2地號等3筆</t>
  </si>
  <si>
    <t>1.起造人與技師簽章用印，於審圖時補齊。</t>
  </si>
  <si>
    <t>105年 9月份建築執照協助檢視案件紀錄表(共 41 案次 )</t>
    <phoneticPr fontId="9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</si>
  <si>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9" type="noConversion"/>
  </si>
  <si>
    <t>尚符合  規定      (已核對 副本OK)</t>
    <phoneticPr fontId="9" type="noConversion"/>
  </si>
  <si>
    <t>1.未先行動工。2.本週(9月20-21日)已核對副本。</t>
    <phoneticPr fontId="9" type="noConversion"/>
  </si>
  <si>
    <t>未先行 動工</t>
    <phoneticPr fontId="9" type="noConversion"/>
  </si>
  <si>
    <t>先行動工</t>
    <phoneticPr fontId="9" type="noConversion"/>
  </si>
  <si>
    <t>1.未先行動工。2.本週(9月13-14日)核對副本。</t>
    <phoneticPr fontId="9" type="noConversion"/>
  </si>
  <si>
    <t>未先行動工</t>
    <phoneticPr fontId="9" type="noConversion"/>
  </si>
  <si>
    <t>1.未先行動工。2.本週(9月27-28日)已核對副本。</t>
    <phoneticPr fontId="9" type="noConversion"/>
  </si>
  <si>
    <t>福建金門馬祖地區建築師公會</t>
    <phoneticPr fontId="2" type="noConversion"/>
  </si>
  <si>
    <t>順序</t>
    <phoneticPr fontId="2" type="noConversion"/>
  </si>
  <si>
    <t>審查日期</t>
    <phoneticPr fontId="2" type="noConversion"/>
  </si>
  <si>
    <t>起造人</t>
    <phoneticPr fontId="2" type="noConversion"/>
  </si>
  <si>
    <t>申請地號</t>
    <phoneticPr fontId="2" type="noConversion"/>
  </si>
  <si>
    <t>審查情形</t>
    <phoneticPr fontId="2" type="noConversion"/>
  </si>
  <si>
    <t>外殼節能</t>
    <phoneticPr fontId="2" type="noConversion"/>
  </si>
  <si>
    <t>基地保水</t>
    <phoneticPr fontId="2" type="noConversion"/>
  </si>
  <si>
    <t>基地綠化</t>
    <phoneticPr fontId="2" type="noConversion"/>
  </si>
  <si>
    <t>生活雜排水回收再利用</t>
    <phoneticPr fontId="2" type="noConversion"/>
  </si>
  <si>
    <t>綠建材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</si>
  <si>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</si>
  <si>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</si>
  <si>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</si>
  <si>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檢視    建築師</t>
    <phoneticPr fontId="2" type="noConversion"/>
  </si>
  <si>
    <t>雨水貯 留利用</t>
    <phoneticPr fontId="2" type="noConversion"/>
  </si>
  <si>
    <t>設計   建築師</t>
    <phoneticPr fontId="2" type="noConversion"/>
  </si>
  <si>
    <t>105.09.20</t>
    <phoneticPr fontId="2" type="noConversion"/>
  </si>
  <si>
    <t>廖明隆</t>
    <phoneticPr fontId="2" type="noConversion"/>
  </si>
  <si>
    <t>萬事利建設股份有限公司</t>
    <phoneticPr fontId="2" type="noConversion"/>
  </si>
  <si>
    <t>金門縣金城鎮祥豐段22地號</t>
    <phoneticPr fontId="2" type="noConversion"/>
  </si>
  <si>
    <t>ˇ</t>
    <phoneticPr fontId="2" type="noConversion"/>
  </si>
  <si>
    <t>店鋪、集合住宅</t>
    <phoneticPr fontId="2" type="noConversion"/>
  </si>
  <si>
    <t>地上13層地下2層2棟64戶</t>
    <phoneticPr fontId="2" type="noConversion"/>
  </si>
  <si>
    <t>陳俊芳                   林家弘</t>
    <phoneticPr fontId="2" type="noConversion"/>
  </si>
  <si>
    <t>李凱傑</t>
    <phoneticPr fontId="2" type="noConversion"/>
  </si>
  <si>
    <t>金門縣殯葬管理所</t>
    <phoneticPr fontId="2" type="noConversion"/>
  </si>
  <si>
    <t>金門縣金寧鄉東洲段44地號</t>
    <phoneticPr fontId="2" type="noConversion"/>
  </si>
  <si>
    <t>供宗教信徒聚會、殯葬之場所</t>
    <phoneticPr fontId="2" type="noConversion"/>
  </si>
  <si>
    <t>地上1層1棟1戶</t>
    <phoneticPr fontId="2" type="noConversion"/>
  </si>
  <si>
    <t>105.09.23</t>
    <phoneticPr fontId="2" type="noConversion"/>
  </si>
  <si>
    <t>已修正</t>
    <phoneticPr fontId="2" type="noConversion"/>
  </si>
  <si>
    <t>陳俊芳</t>
  </si>
  <si>
    <t>聯承建設有限公司</t>
    <phoneticPr fontId="2" type="noConversion"/>
  </si>
  <si>
    <t>金門縣金湖鎮湖前段133-3地號</t>
    <phoneticPr fontId="2" type="noConversion"/>
  </si>
  <si>
    <r>
      <t>1、綠建材:天花板、樓地板面積之夾層及地上2層面積</t>
    </r>
    <r>
      <rPr>
        <b/>
        <sz val="12"/>
        <rFont val="標楷體"/>
        <family val="4"/>
        <charset val="136"/>
      </rPr>
      <t>有</t>
    </r>
    <r>
      <rPr>
        <sz val="12"/>
        <rFont val="標楷體"/>
        <family val="4"/>
        <charset val="136"/>
      </rPr>
      <t xml:space="preserve">誤。綠建材計算表應填寫材料名稱。壹層樓地版面積有誤，請檢討。                                                    2、外殼節能:磨石子隔熱磚應依各層實際厚度計算。磨石子部分K=0.8有誤。                            </t>
    </r>
    <phoneticPr fontId="2" type="noConversion"/>
  </si>
  <si>
    <t>地上7層地下1層1棟13戶</t>
    <phoneticPr fontId="2" type="noConversion"/>
  </si>
  <si>
    <t>金門縣烈嶼鄉公所</t>
    <phoneticPr fontId="2" type="noConversion"/>
  </si>
  <si>
    <t>金門縣烈嶼鄉西方劃測段297-1地號</t>
    <phoneticPr fontId="2" type="noConversion"/>
  </si>
  <si>
    <t>1、綠化:海桐屬灌木非小喬木；執行綠化困難面積僅得扣除正面列舉項目。                               2、保水:未檢討，應檢討鑽孔剖面圖影本供查核。                                                    3、外殼節能:開口率AWR計算應扣除屋頂面積，AWSG配合修正。                                            4、外殼面積應自1FL起算。補KI值計算式及剖面示意圖標示Y1、Y2缺屋頂平面圖，以檢核天窗是否設置。                                                    5、綠建材部分未檢討計算式材料證明佐證。                    6、未檢附RFL平面圖(立面圖有繪制)及A1面積計算表。</t>
    <phoneticPr fontId="2" type="noConversion"/>
  </si>
  <si>
    <t>社區活動中心</t>
    <phoneticPr fontId="2" type="noConversion"/>
  </si>
  <si>
    <t>地上1層地下1層1棟1戶</t>
    <phoneticPr fontId="2" type="noConversion"/>
  </si>
  <si>
    <t>夏雯霖</t>
    <phoneticPr fontId="2" type="noConversion"/>
  </si>
  <si>
    <t>鼎天開發建設有限公司</t>
    <phoneticPr fontId="2" type="noConversion"/>
  </si>
  <si>
    <t>金門縣金湖鎮市港段17地號</t>
    <phoneticPr fontId="2" type="noConversion"/>
  </si>
  <si>
    <t>1、綠化:未標示喬木、間距、值配合修正。                      2、保水:補鑽探報告相關影本、保水平面圖補開挖範圍，據以歸類Q1、Q2、Q3。Q2計算式錯誤，補Q2詳剖。                                             3、綠建材:補標示戶外透水磚位置；未檢討內部牆免總面積。                                                4、外殼節能:補立面外殼面積計算示意圖，應自1FL算起，不含女兒牆補組合門窗fvi值計算式。                           5、綠建材部份未檢附材料證明作參。</t>
    <phoneticPr fontId="2" type="noConversion"/>
  </si>
  <si>
    <t>住宅</t>
    <phoneticPr fontId="2" type="noConversion"/>
  </si>
  <si>
    <t>地上7層地下1層1棟6戶</t>
    <phoneticPr fontId="2" type="noConversion"/>
  </si>
  <si>
    <t>1、保水:補各保水手法計算式；Q1面積報告書95.82M2與評估表不符。                        2、補Q2、Q3、Q6、Q7符合規定之詳剖；Q1、Q6、Q7位置重疊，應擇一計算。3、綠建材，南棟未列入檢討。</t>
    <phoneticPr fontId="2" type="noConversion"/>
  </si>
  <si>
    <t>1、未檢討綠化、保水。補變更設計說明書。2、外殼節能，AWR檢討有誤(外殼面積為0?)。</t>
    <phoneticPr fontId="2" type="noConversion"/>
  </si>
  <si>
    <t>符合規定。</t>
    <phoneticPr fontId="9" type="noConversion"/>
  </si>
  <si>
    <t>ˇ</t>
  </si>
  <si>
    <t>ˇ</t>
    <phoneticPr fontId="2" type="noConversion"/>
  </si>
  <si>
    <t>福建金門馬祖地區建築師公會</t>
    <phoneticPr fontId="2" type="noConversion"/>
  </si>
  <si>
    <t>序號</t>
    <phoneticPr fontId="2" type="noConversion"/>
  </si>
  <si>
    <t>公會掛號號碼</t>
    <phoneticPr fontId="2" type="noConversion"/>
  </si>
  <si>
    <t>查驗
日期</t>
    <phoneticPr fontId="2" type="noConversion"/>
  </si>
  <si>
    <t>設計                     建築師</t>
    <phoneticPr fontId="2" type="noConversion"/>
  </si>
  <si>
    <t>起造人</t>
    <phoneticPr fontId="2" type="noConversion"/>
  </si>
  <si>
    <t>申請地址</t>
    <phoneticPr fontId="2" type="noConversion"/>
  </si>
  <si>
    <t>審查情形</t>
    <phoneticPr fontId="2" type="noConversion"/>
  </si>
  <si>
    <t>檢視           建築師</t>
    <phoneticPr fontId="2" type="noConversion"/>
  </si>
  <si>
    <t>備註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</si>
  <si>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</si>
  <si>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</si>
  <si>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</si>
  <si>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105（室竣）11</t>
    <phoneticPr fontId="2" type="noConversion"/>
  </si>
  <si>
    <t>105.09.05</t>
    <phoneticPr fontId="2" type="noConversion"/>
  </si>
  <si>
    <t>周壽海</t>
    <phoneticPr fontId="2" type="noConversion"/>
  </si>
  <si>
    <t>張翠蓮</t>
    <phoneticPr fontId="2" type="noConversion"/>
  </si>
  <si>
    <t>金門縣金湖鎮復興西路2號2樓</t>
    <phoneticPr fontId="2" type="noConversion"/>
  </si>
  <si>
    <t xml:space="preserve">1、委託書受託者應為室內裝修業。                             2、E1-4簽證表應由專業施工人員簽證。                                                     3、材料:石膏版證明有效期限已逾期。  </t>
    <phoneticPr fontId="2" type="noConversion"/>
  </si>
  <si>
    <t>陳勝川</t>
    <phoneticPr fontId="2" type="noConversion"/>
  </si>
  <si>
    <t>竣工查驗</t>
    <phoneticPr fontId="2" type="noConversion"/>
  </si>
  <si>
    <t>D5:補習班</t>
    <phoneticPr fontId="2" type="noConversion"/>
  </si>
  <si>
    <t>地上002層</t>
    <phoneticPr fontId="2" type="noConversion"/>
  </si>
  <si>
    <t>105年 9月份審查室內裝修案件結果紀錄表(共 1 件)</t>
    <phoneticPr fontId="2" type="noConversion"/>
  </si>
  <si>
    <t>住宅</t>
    <phoneticPr fontId="9" type="noConversion"/>
  </si>
  <si>
    <t xml:space="preserve">地上3層1棟1戶 </t>
    <phoneticPr fontId="9" type="noConversion"/>
  </si>
  <si>
    <t>集合住宅</t>
    <phoneticPr fontId="9" type="noConversion"/>
  </si>
  <si>
    <t xml:space="preserve">地上4層1棟4戶     </t>
    <phoneticPr fontId="9" type="noConversion"/>
  </si>
  <si>
    <t xml:space="preserve">地上3層2棟2戶 </t>
    <phoneticPr fontId="9" type="noConversion"/>
  </si>
  <si>
    <t>地上5層1棟12戶</t>
    <phoneticPr fontId="9" type="noConversion"/>
  </si>
  <si>
    <t xml:space="preserve">地上4層地下1層4棟15戶   </t>
    <phoneticPr fontId="9" type="noConversion"/>
  </si>
  <si>
    <t>堂興開發建設股份有限公司負責人:蔡健士    等8筆</t>
    <phoneticPr fontId="9" type="noConversion"/>
  </si>
  <si>
    <t>地上4層1棟8戶</t>
    <phoneticPr fontId="9" type="noConversion"/>
  </si>
  <si>
    <t>黃森隆  等9筆</t>
    <phoneticPr fontId="9" type="noConversion"/>
  </si>
  <si>
    <t xml:space="preserve">地上3層地下1層1棟9戶 </t>
    <phoneticPr fontId="9" type="noConversion"/>
  </si>
  <si>
    <t xml:space="preserve">地上2層1棟1戶  </t>
    <phoneticPr fontId="9" type="noConversion"/>
  </si>
  <si>
    <t>蔡志堂  等8筆</t>
    <phoneticPr fontId="9" type="noConversion"/>
  </si>
  <si>
    <t>店舖、集合住宅</t>
    <phoneticPr fontId="9" type="noConversion"/>
  </si>
  <si>
    <t xml:space="preserve">地上4層1棟8戶 </t>
    <phoneticPr fontId="9" type="noConversion"/>
  </si>
  <si>
    <t>105年9月份綠建築審查案件檢視紀錄表（共 17 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</si>
</sst>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  <font>
      <b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0" borderId="1" xfId="3" applyFont="1" applyBorder="1" applyAlignment="1">
      <alignment horizontal="center" vertical="center" wrapText="1"/>
    </xf>
    <xf numFmtId="176" fontId="3" fillId="2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1" xfId="1" applyBorder="1">
      <alignment vertical="center"/>
    </xf>
    <xf numFmtId="0" fontId="4" fillId="0" borderId="1" xfId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一般" xfId="0" builtinId="0"/>
    <cellStyle name="一般 2" xfId="1"/>
    <cellStyle name="一般 3" xfId="2"/>
    <cellStyle name="一般 3 2" xfId="4"/>
    <cellStyle name="一般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view="pageBreakPreview" zoomScale="80" zoomScaleNormal="100" zoomScaleSheetLayoutView="80" workbookViewId="0">
      <selection activeCell="M44" sqref="M44"/>
    </sheetView>
  </sheetViews>
  <sheetFormatPr defaultRowHeight="16.5"/>
  <cols>
    <col min="1" max="1" width="4.875" customWidth="1"/>
    <col min="2" max="2" width="10" customWidth="1"/>
    <col min="3" max="3" width="9.375" customWidth="1"/>
    <col min="4" max="4" width="10.375" customWidth="1"/>
    <col min="5" max="5" width="10.125" customWidth="1"/>
    <col min="7" max="7" width="9.375" customWidth="1"/>
    <col min="11" max="11" width="9.625" style="2" customWidth="1"/>
    <col min="12" max="12" width="9.5" customWidth="1"/>
    <col min="13" max="13" width="34.625" customWidth="1"/>
    <col min="14" max="14" width="9.5" customWidth="1"/>
    <col min="15" max="15" width="10" customWidth="1"/>
  </cols>
  <sheetData>
    <row r="1" spans="1:15" ht="30">
      <c r="A1" s="1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5.5">
      <c r="A2" s="1"/>
      <c r="B2" s="62" t="s">
        <v>286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6.75" customHeight="1">
      <c r="A3" s="7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4" t="s">
        <v>9</v>
      </c>
      <c r="J3" s="5" t="s">
        <v>10</v>
      </c>
      <c r="K3" s="43" t="s">
        <v>287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ht="177" customHeight="1">
      <c r="A4" s="7">
        <v>1</v>
      </c>
      <c r="B4" s="20" t="s">
        <v>15</v>
      </c>
      <c r="C4" s="13" t="s">
        <v>16</v>
      </c>
      <c r="D4" s="12" t="s">
        <v>17</v>
      </c>
      <c r="E4" s="12" t="s">
        <v>18</v>
      </c>
      <c r="F4" s="16" t="s">
        <v>19</v>
      </c>
      <c r="G4" s="16" t="s">
        <v>20</v>
      </c>
      <c r="H4" s="16" t="s">
        <v>21</v>
      </c>
      <c r="I4" s="16" t="s">
        <v>22</v>
      </c>
      <c r="J4" s="14" t="s">
        <v>23</v>
      </c>
      <c r="K4" s="43">
        <v>262.2</v>
      </c>
      <c r="L4" s="16" t="s">
        <v>24</v>
      </c>
      <c r="M4" s="18"/>
      <c r="N4" s="21"/>
      <c r="O4" s="16" t="s">
        <v>290</v>
      </c>
    </row>
    <row r="5" spans="1:15" ht="186.75" customHeight="1">
      <c r="A5" s="7">
        <v>2</v>
      </c>
      <c r="B5" s="19" t="s">
        <v>25</v>
      </c>
      <c r="C5" s="13" t="s">
        <v>26</v>
      </c>
      <c r="D5" s="12" t="s">
        <v>27</v>
      </c>
      <c r="E5" s="12" t="s">
        <v>18</v>
      </c>
      <c r="F5" s="16" t="s">
        <v>28</v>
      </c>
      <c r="G5" s="16" t="s">
        <v>20</v>
      </c>
      <c r="H5" s="16" t="s">
        <v>29</v>
      </c>
      <c r="I5" s="16" t="s">
        <v>30</v>
      </c>
      <c r="J5" s="14" t="s">
        <v>23</v>
      </c>
      <c r="K5" s="43">
        <v>204.56</v>
      </c>
      <c r="L5" s="16" t="s">
        <v>24</v>
      </c>
      <c r="M5" s="18"/>
      <c r="N5" s="21"/>
      <c r="O5" s="16" t="s">
        <v>291</v>
      </c>
    </row>
    <row r="6" spans="1:15" ht="181.5" customHeight="1">
      <c r="A6" s="7">
        <v>3</v>
      </c>
      <c r="B6" s="20" t="s">
        <v>31</v>
      </c>
      <c r="C6" s="13" t="s">
        <v>32</v>
      </c>
      <c r="D6" s="12" t="s">
        <v>33</v>
      </c>
      <c r="E6" s="12" t="s">
        <v>18</v>
      </c>
      <c r="F6" s="16" t="s">
        <v>34</v>
      </c>
      <c r="G6" s="16" t="s">
        <v>20</v>
      </c>
      <c r="H6" s="16" t="s">
        <v>35</v>
      </c>
      <c r="I6" s="16" t="s">
        <v>36</v>
      </c>
      <c r="J6" s="14" t="s">
        <v>23</v>
      </c>
      <c r="K6" s="43">
        <v>485.28</v>
      </c>
      <c r="L6" s="16" t="s">
        <v>24</v>
      </c>
      <c r="M6" s="18"/>
      <c r="N6" s="21"/>
      <c r="O6" s="47" t="s">
        <v>290</v>
      </c>
    </row>
    <row r="7" spans="1:15" ht="214.5" customHeight="1">
      <c r="A7" s="7">
        <v>4</v>
      </c>
      <c r="B7" s="19" t="s">
        <v>37</v>
      </c>
      <c r="C7" s="13" t="s">
        <v>38</v>
      </c>
      <c r="D7" s="12" t="s">
        <v>33</v>
      </c>
      <c r="E7" s="12" t="s">
        <v>18</v>
      </c>
      <c r="F7" s="14" t="s">
        <v>39</v>
      </c>
      <c r="G7" s="16" t="s">
        <v>20</v>
      </c>
      <c r="H7" s="14" t="s">
        <v>40</v>
      </c>
      <c r="I7" s="16" t="s">
        <v>41</v>
      </c>
      <c r="J7" s="14" t="s">
        <v>23</v>
      </c>
      <c r="K7" s="43">
        <v>284.63</v>
      </c>
      <c r="L7" s="16" t="s">
        <v>24</v>
      </c>
      <c r="M7" s="15"/>
      <c r="N7" s="21"/>
      <c r="O7" s="16" t="s">
        <v>42</v>
      </c>
    </row>
    <row r="8" spans="1:15" ht="224.25" customHeight="1">
      <c r="A8" s="7">
        <v>5</v>
      </c>
      <c r="B8" s="19" t="s">
        <v>43</v>
      </c>
      <c r="C8" s="13" t="s">
        <v>44</v>
      </c>
      <c r="D8" s="12" t="s">
        <v>45</v>
      </c>
      <c r="E8" s="12" t="s">
        <v>18</v>
      </c>
      <c r="F8" s="16" t="s">
        <v>46</v>
      </c>
      <c r="G8" s="16" t="s">
        <v>47</v>
      </c>
      <c r="H8" s="16" t="s">
        <v>48</v>
      </c>
      <c r="I8" s="16" t="s">
        <v>49</v>
      </c>
      <c r="J8" s="14" t="s">
        <v>23</v>
      </c>
      <c r="K8" s="43">
        <v>1122.3900000000001</v>
      </c>
      <c r="L8" s="16" t="s">
        <v>24</v>
      </c>
      <c r="M8" s="18" t="s">
        <v>50</v>
      </c>
      <c r="N8" s="21" t="s">
        <v>51</v>
      </c>
      <c r="O8" s="47" t="s">
        <v>290</v>
      </c>
    </row>
    <row r="9" spans="1:15" ht="204" customHeight="1">
      <c r="A9" s="7">
        <v>6</v>
      </c>
      <c r="B9" s="19" t="s">
        <v>52</v>
      </c>
      <c r="C9" s="13" t="s">
        <v>53</v>
      </c>
      <c r="D9" s="12" t="s">
        <v>54</v>
      </c>
      <c r="E9" s="12" t="s">
        <v>18</v>
      </c>
      <c r="F9" s="16" t="s">
        <v>55</v>
      </c>
      <c r="G9" s="16" t="s">
        <v>56</v>
      </c>
      <c r="H9" s="16" t="s">
        <v>57</v>
      </c>
      <c r="I9" s="16" t="s">
        <v>58</v>
      </c>
      <c r="J9" s="14" t="s">
        <v>23</v>
      </c>
      <c r="K9" s="43">
        <v>1269.69</v>
      </c>
      <c r="L9" s="16" t="s">
        <v>24</v>
      </c>
      <c r="M9" s="18"/>
      <c r="N9" s="21"/>
      <c r="O9" s="47" t="s">
        <v>290</v>
      </c>
    </row>
    <row r="10" spans="1:15" ht="209.25" customHeight="1">
      <c r="A10" s="7">
        <v>7</v>
      </c>
      <c r="B10" s="19" t="s">
        <v>59</v>
      </c>
      <c r="C10" s="13" t="s">
        <v>60</v>
      </c>
      <c r="D10" s="12" t="s">
        <v>54</v>
      </c>
      <c r="E10" s="12" t="s">
        <v>18</v>
      </c>
      <c r="F10" s="16" t="s">
        <v>61</v>
      </c>
      <c r="G10" s="16" t="s">
        <v>62</v>
      </c>
      <c r="H10" s="16" t="s">
        <v>63</v>
      </c>
      <c r="I10" s="16" t="s">
        <v>64</v>
      </c>
      <c r="J10" s="14" t="s">
        <v>23</v>
      </c>
      <c r="K10" s="43">
        <v>137.75</v>
      </c>
      <c r="L10" s="16" t="s">
        <v>24</v>
      </c>
      <c r="M10" s="18"/>
      <c r="N10" s="21"/>
      <c r="O10" s="16" t="s">
        <v>65</v>
      </c>
    </row>
    <row r="11" spans="1:15" ht="218.25" customHeight="1">
      <c r="A11" s="7">
        <v>8</v>
      </c>
      <c r="B11" s="19" t="s">
        <v>66</v>
      </c>
      <c r="C11" s="13" t="s">
        <v>67</v>
      </c>
      <c r="D11" s="12" t="s">
        <v>68</v>
      </c>
      <c r="E11" s="12" t="s">
        <v>18</v>
      </c>
      <c r="F11" s="16" t="s">
        <v>69</v>
      </c>
      <c r="G11" s="16" t="s">
        <v>20</v>
      </c>
      <c r="H11" s="16" t="s">
        <v>21</v>
      </c>
      <c r="I11" s="16" t="s">
        <v>70</v>
      </c>
      <c r="J11" s="14" t="s">
        <v>23</v>
      </c>
      <c r="K11" s="43">
        <v>279.26</v>
      </c>
      <c r="L11" s="16" t="s">
        <v>24</v>
      </c>
      <c r="M11" s="18"/>
      <c r="N11" s="21"/>
      <c r="O11" s="47" t="s">
        <v>290</v>
      </c>
    </row>
    <row r="12" spans="1:15" ht="216" customHeight="1">
      <c r="A12" s="7">
        <v>9</v>
      </c>
      <c r="B12" s="19" t="s">
        <v>71</v>
      </c>
      <c r="C12" s="13" t="s">
        <v>72</v>
      </c>
      <c r="D12" s="12" t="s">
        <v>73</v>
      </c>
      <c r="E12" s="12" t="s">
        <v>18</v>
      </c>
      <c r="F12" s="16" t="s">
        <v>74</v>
      </c>
      <c r="G12" s="16" t="s">
        <v>75</v>
      </c>
      <c r="H12" s="16" t="s">
        <v>76</v>
      </c>
      <c r="I12" s="16" t="s">
        <v>77</v>
      </c>
      <c r="J12" s="14" t="s">
        <v>23</v>
      </c>
      <c r="K12" s="43">
        <v>340.7</v>
      </c>
      <c r="L12" s="16" t="s">
        <v>24</v>
      </c>
      <c r="M12" s="18"/>
      <c r="N12" s="21"/>
      <c r="O12" s="16" t="s">
        <v>42</v>
      </c>
    </row>
    <row r="13" spans="1:15" ht="203.25" customHeight="1">
      <c r="A13" s="7">
        <v>10</v>
      </c>
      <c r="B13" s="19" t="s">
        <v>78</v>
      </c>
      <c r="C13" s="13" t="s">
        <v>79</v>
      </c>
      <c r="D13" s="12" t="s">
        <v>73</v>
      </c>
      <c r="E13" s="12" t="s">
        <v>18</v>
      </c>
      <c r="F13" s="16" t="s">
        <v>80</v>
      </c>
      <c r="G13" s="16" t="s">
        <v>81</v>
      </c>
      <c r="H13" s="16" t="s">
        <v>82</v>
      </c>
      <c r="I13" s="16" t="s">
        <v>83</v>
      </c>
      <c r="J13" s="14" t="s">
        <v>23</v>
      </c>
      <c r="K13" s="43">
        <v>53.5</v>
      </c>
      <c r="L13" s="16" t="s">
        <v>24</v>
      </c>
      <c r="M13" s="18"/>
      <c r="N13" s="21"/>
      <c r="O13" s="16" t="s">
        <v>42</v>
      </c>
    </row>
    <row r="14" spans="1:15" ht="220.5" customHeight="1">
      <c r="A14" s="7">
        <v>11</v>
      </c>
      <c r="B14" s="14" t="s">
        <v>84</v>
      </c>
      <c r="C14" s="13" t="s">
        <v>85</v>
      </c>
      <c r="D14" s="12" t="s">
        <v>73</v>
      </c>
      <c r="E14" s="12" t="s">
        <v>18</v>
      </c>
      <c r="F14" s="14" t="s">
        <v>86</v>
      </c>
      <c r="G14" s="14" t="s">
        <v>87</v>
      </c>
      <c r="H14" s="14" t="s">
        <v>88</v>
      </c>
      <c r="I14" s="14" t="s">
        <v>89</v>
      </c>
      <c r="J14" s="14" t="s">
        <v>23</v>
      </c>
      <c r="K14" s="43">
        <v>280.62</v>
      </c>
      <c r="L14" s="16" t="s">
        <v>24</v>
      </c>
      <c r="M14" s="22"/>
      <c r="N14" s="22"/>
      <c r="O14" s="16" t="s">
        <v>42</v>
      </c>
    </row>
    <row r="15" spans="1:15" ht="212.25" customHeight="1">
      <c r="A15" s="7">
        <v>12</v>
      </c>
      <c r="B15" s="14" t="s">
        <v>90</v>
      </c>
      <c r="C15" s="13" t="s">
        <v>91</v>
      </c>
      <c r="D15" s="12" t="s">
        <v>92</v>
      </c>
      <c r="E15" s="12" t="s">
        <v>18</v>
      </c>
      <c r="F15" s="14" t="s">
        <v>93</v>
      </c>
      <c r="G15" s="14" t="s">
        <v>94</v>
      </c>
      <c r="H15" s="14" t="s">
        <v>95</v>
      </c>
      <c r="I15" s="14" t="s">
        <v>96</v>
      </c>
      <c r="J15" s="14" t="s">
        <v>23</v>
      </c>
      <c r="K15" s="43">
        <v>1924.56</v>
      </c>
      <c r="L15" s="16" t="s">
        <v>24</v>
      </c>
      <c r="M15" s="22"/>
      <c r="N15" s="22"/>
      <c r="O15" s="47" t="s">
        <v>290</v>
      </c>
    </row>
    <row r="16" spans="1:15" ht="171" customHeight="1">
      <c r="A16" s="7">
        <v>13</v>
      </c>
      <c r="B16" s="14" t="s">
        <v>97</v>
      </c>
      <c r="C16" s="13" t="s">
        <v>98</v>
      </c>
      <c r="D16" s="12" t="s">
        <v>92</v>
      </c>
      <c r="E16" s="12" t="s">
        <v>18</v>
      </c>
      <c r="F16" s="14" t="s">
        <v>99</v>
      </c>
      <c r="G16" s="14" t="s">
        <v>100</v>
      </c>
      <c r="H16" s="14" t="s">
        <v>101</v>
      </c>
      <c r="I16" s="14" t="s">
        <v>102</v>
      </c>
      <c r="J16" s="14" t="s">
        <v>23</v>
      </c>
      <c r="K16" s="43">
        <v>1115.99</v>
      </c>
      <c r="L16" s="16" t="s">
        <v>24</v>
      </c>
      <c r="M16" s="18" t="s">
        <v>103</v>
      </c>
      <c r="N16" s="21" t="s">
        <v>51</v>
      </c>
      <c r="O16" s="14" t="s">
        <v>292</v>
      </c>
    </row>
    <row r="17" spans="1:15" ht="218.25" customHeight="1">
      <c r="A17" s="7">
        <v>14</v>
      </c>
      <c r="B17" s="14" t="s">
        <v>104</v>
      </c>
      <c r="C17" s="13" t="s">
        <v>105</v>
      </c>
      <c r="D17" s="12" t="s">
        <v>92</v>
      </c>
      <c r="E17" s="12" t="s">
        <v>18</v>
      </c>
      <c r="F17" s="14" t="s">
        <v>106</v>
      </c>
      <c r="G17" s="14" t="s">
        <v>100</v>
      </c>
      <c r="H17" s="14" t="s">
        <v>107</v>
      </c>
      <c r="I17" s="14" t="s">
        <v>108</v>
      </c>
      <c r="J17" s="14" t="s">
        <v>23</v>
      </c>
      <c r="K17" s="43">
        <v>7577.43</v>
      </c>
      <c r="L17" s="16" t="s">
        <v>24</v>
      </c>
      <c r="M17" s="17" t="s">
        <v>109</v>
      </c>
      <c r="N17" s="21" t="s">
        <v>51</v>
      </c>
      <c r="O17" s="14" t="s">
        <v>292</v>
      </c>
    </row>
    <row r="18" spans="1:15" ht="247.5" customHeight="1">
      <c r="A18" s="7">
        <v>15</v>
      </c>
      <c r="B18" s="14" t="s">
        <v>110</v>
      </c>
      <c r="C18" s="13" t="s">
        <v>111</v>
      </c>
      <c r="D18" s="12" t="s">
        <v>92</v>
      </c>
      <c r="E18" s="12" t="s">
        <v>18</v>
      </c>
      <c r="F18" s="14" t="s">
        <v>112</v>
      </c>
      <c r="G18" s="14" t="s">
        <v>113</v>
      </c>
      <c r="H18" s="14" t="s">
        <v>114</v>
      </c>
      <c r="I18" s="14" t="s">
        <v>115</v>
      </c>
      <c r="J18" s="14" t="s">
        <v>23</v>
      </c>
      <c r="K18" s="43">
        <v>261.12</v>
      </c>
      <c r="L18" s="16" t="s">
        <v>24</v>
      </c>
      <c r="M18" s="17" t="s">
        <v>116</v>
      </c>
      <c r="N18" s="21" t="s">
        <v>51</v>
      </c>
      <c r="O18" s="14" t="s">
        <v>290</v>
      </c>
    </row>
    <row r="19" spans="1:15" ht="204" customHeight="1">
      <c r="A19" s="7">
        <v>16</v>
      </c>
      <c r="B19" s="30" t="s">
        <v>117</v>
      </c>
      <c r="C19" s="24" t="s">
        <v>118</v>
      </c>
      <c r="D19" s="23" t="s">
        <v>18</v>
      </c>
      <c r="E19" s="23" t="s">
        <v>119</v>
      </c>
      <c r="F19" s="27" t="s">
        <v>120</v>
      </c>
      <c r="G19" s="27" t="s">
        <v>121</v>
      </c>
      <c r="H19" s="27" t="s">
        <v>122</v>
      </c>
      <c r="I19" s="27" t="s">
        <v>123</v>
      </c>
      <c r="J19" s="25" t="s">
        <v>124</v>
      </c>
      <c r="K19" s="43">
        <v>3240.49</v>
      </c>
      <c r="L19" s="27" t="s">
        <v>288</v>
      </c>
      <c r="M19" s="28" t="s">
        <v>125</v>
      </c>
      <c r="N19" s="31" t="s">
        <v>51</v>
      </c>
      <c r="O19" s="27" t="s">
        <v>289</v>
      </c>
    </row>
    <row r="20" spans="1:15" ht="221.25" customHeight="1">
      <c r="A20" s="7">
        <v>17</v>
      </c>
      <c r="B20" s="29" t="s">
        <v>126</v>
      </c>
      <c r="C20" s="24" t="s">
        <v>127</v>
      </c>
      <c r="D20" s="23" t="s">
        <v>18</v>
      </c>
      <c r="E20" s="23" t="s">
        <v>119</v>
      </c>
      <c r="F20" s="27" t="s">
        <v>128</v>
      </c>
      <c r="G20" s="27" t="s">
        <v>129</v>
      </c>
      <c r="H20" s="27" t="s">
        <v>130</v>
      </c>
      <c r="I20" s="27" t="s">
        <v>131</v>
      </c>
      <c r="J20" s="25" t="s">
        <v>124</v>
      </c>
      <c r="K20" s="43"/>
      <c r="L20" s="27" t="s">
        <v>132</v>
      </c>
      <c r="M20" s="28" t="s">
        <v>133</v>
      </c>
      <c r="N20" s="31"/>
      <c r="O20" s="27"/>
    </row>
    <row r="21" spans="1:15" ht="218.25" customHeight="1">
      <c r="A21" s="7">
        <v>18</v>
      </c>
      <c r="B21" s="30" t="s">
        <v>134</v>
      </c>
      <c r="C21" s="24" t="s">
        <v>135</v>
      </c>
      <c r="D21" s="23" t="s">
        <v>18</v>
      </c>
      <c r="E21" s="23" t="s">
        <v>119</v>
      </c>
      <c r="F21" s="27" t="s">
        <v>136</v>
      </c>
      <c r="G21" s="27" t="s">
        <v>129</v>
      </c>
      <c r="H21" s="27" t="s">
        <v>137</v>
      </c>
      <c r="I21" s="27" t="s">
        <v>138</v>
      </c>
      <c r="J21" s="25" t="s">
        <v>124</v>
      </c>
      <c r="K21" s="43"/>
      <c r="L21" s="27" t="s">
        <v>288</v>
      </c>
      <c r="M21" s="28" t="s">
        <v>139</v>
      </c>
      <c r="N21" s="31" t="s">
        <v>51</v>
      </c>
      <c r="O21" s="27" t="s">
        <v>289</v>
      </c>
    </row>
    <row r="22" spans="1:15" ht="200.25" customHeight="1">
      <c r="A22" s="7">
        <v>19</v>
      </c>
      <c r="B22" s="29" t="s">
        <v>140</v>
      </c>
      <c r="C22" s="24" t="s">
        <v>141</v>
      </c>
      <c r="D22" s="23" t="s">
        <v>18</v>
      </c>
      <c r="E22" s="23" t="s">
        <v>119</v>
      </c>
      <c r="F22" s="25" t="s">
        <v>128</v>
      </c>
      <c r="G22" s="27" t="s">
        <v>129</v>
      </c>
      <c r="H22" s="27" t="s">
        <v>142</v>
      </c>
      <c r="I22" s="25" t="s">
        <v>143</v>
      </c>
      <c r="J22" s="25" t="s">
        <v>124</v>
      </c>
      <c r="K22" s="43">
        <v>757.96</v>
      </c>
      <c r="L22" s="27" t="s">
        <v>132</v>
      </c>
      <c r="M22" s="26" t="s">
        <v>144</v>
      </c>
      <c r="N22" s="31"/>
      <c r="O22" s="27"/>
    </row>
    <row r="23" spans="1:15" ht="225" customHeight="1">
      <c r="A23" s="7">
        <v>20</v>
      </c>
      <c r="B23" s="29" t="s">
        <v>145</v>
      </c>
      <c r="C23" s="24" t="s">
        <v>146</v>
      </c>
      <c r="D23" s="23" t="s">
        <v>18</v>
      </c>
      <c r="E23" s="23" t="s">
        <v>119</v>
      </c>
      <c r="F23" s="27" t="s">
        <v>147</v>
      </c>
      <c r="G23" s="27" t="s">
        <v>129</v>
      </c>
      <c r="H23" s="27" t="s">
        <v>148</v>
      </c>
      <c r="I23" s="27" t="s">
        <v>149</v>
      </c>
      <c r="J23" s="25" t="s">
        <v>124</v>
      </c>
      <c r="K23" s="43">
        <v>7548.58</v>
      </c>
      <c r="L23" s="27" t="s">
        <v>132</v>
      </c>
      <c r="M23" s="28" t="s">
        <v>150</v>
      </c>
      <c r="N23" s="31"/>
      <c r="O23" s="25"/>
    </row>
    <row r="24" spans="1:15" ht="218.25" customHeight="1">
      <c r="A24" s="7">
        <v>21</v>
      </c>
      <c r="B24" s="29" t="s">
        <v>151</v>
      </c>
      <c r="C24" s="24" t="s">
        <v>152</v>
      </c>
      <c r="D24" s="23" t="s">
        <v>153</v>
      </c>
      <c r="E24" s="23" t="s">
        <v>119</v>
      </c>
      <c r="F24" s="27" t="s">
        <v>154</v>
      </c>
      <c r="G24" s="27" t="s">
        <v>56</v>
      </c>
      <c r="H24" s="27" t="s">
        <v>155</v>
      </c>
      <c r="I24" s="27" t="s">
        <v>156</v>
      </c>
      <c r="J24" s="25" t="s">
        <v>124</v>
      </c>
      <c r="K24" s="43">
        <v>499.83</v>
      </c>
      <c r="L24" s="27" t="s">
        <v>24</v>
      </c>
      <c r="M24" s="28"/>
      <c r="N24" s="31"/>
      <c r="O24" s="27" t="s">
        <v>42</v>
      </c>
    </row>
    <row r="25" spans="1:15" ht="200.25" customHeight="1">
      <c r="A25" s="7">
        <v>22</v>
      </c>
      <c r="B25" s="29" t="s">
        <v>157</v>
      </c>
      <c r="C25" s="24" t="s">
        <v>158</v>
      </c>
      <c r="D25" s="23" t="s">
        <v>159</v>
      </c>
      <c r="E25" s="23" t="s">
        <v>119</v>
      </c>
      <c r="F25" s="27" t="s">
        <v>160</v>
      </c>
      <c r="G25" s="27" t="s">
        <v>161</v>
      </c>
      <c r="H25" s="27" t="s">
        <v>162</v>
      </c>
      <c r="I25" s="27" t="s">
        <v>163</v>
      </c>
      <c r="J25" s="25" t="s">
        <v>124</v>
      </c>
      <c r="K25" s="43">
        <v>191.4</v>
      </c>
      <c r="L25" s="27" t="s">
        <v>24</v>
      </c>
      <c r="M25" s="28" t="s">
        <v>164</v>
      </c>
      <c r="N25" s="31" t="s">
        <v>51</v>
      </c>
      <c r="O25" s="27" t="s">
        <v>42</v>
      </c>
    </row>
    <row r="26" spans="1:15" ht="221.25" customHeight="1">
      <c r="A26" s="7">
        <v>23</v>
      </c>
      <c r="B26" s="29" t="s">
        <v>165</v>
      </c>
      <c r="C26" s="24" t="s">
        <v>166</v>
      </c>
      <c r="D26" s="23" t="s">
        <v>159</v>
      </c>
      <c r="E26" s="23" t="s">
        <v>119</v>
      </c>
      <c r="F26" s="27" t="s">
        <v>167</v>
      </c>
      <c r="G26" s="27" t="s">
        <v>168</v>
      </c>
      <c r="H26" s="27" t="s">
        <v>169</v>
      </c>
      <c r="I26" s="27" t="s">
        <v>170</v>
      </c>
      <c r="J26" s="25" t="s">
        <v>124</v>
      </c>
      <c r="K26" s="43">
        <v>40.31</v>
      </c>
      <c r="L26" s="27" t="s">
        <v>24</v>
      </c>
      <c r="M26" s="28"/>
      <c r="N26" s="31"/>
      <c r="O26" s="27" t="s">
        <v>42</v>
      </c>
    </row>
    <row r="27" spans="1:15" ht="218.25" customHeight="1">
      <c r="A27" s="7">
        <v>24</v>
      </c>
      <c r="B27" s="25" t="s">
        <v>171</v>
      </c>
      <c r="C27" s="24" t="s">
        <v>172</v>
      </c>
      <c r="D27" s="23" t="s">
        <v>159</v>
      </c>
      <c r="E27" s="23" t="s">
        <v>119</v>
      </c>
      <c r="F27" s="25" t="s">
        <v>173</v>
      </c>
      <c r="G27" s="23" t="s">
        <v>129</v>
      </c>
      <c r="H27" s="25" t="s">
        <v>174</v>
      </c>
      <c r="I27" s="25" t="s">
        <v>175</v>
      </c>
      <c r="J27" s="25" t="s">
        <v>124</v>
      </c>
      <c r="K27" s="43"/>
      <c r="L27" s="27" t="s">
        <v>24</v>
      </c>
      <c r="M27" s="26" t="s">
        <v>176</v>
      </c>
      <c r="N27" s="31" t="s">
        <v>51</v>
      </c>
      <c r="O27" s="27" t="s">
        <v>177</v>
      </c>
    </row>
    <row r="28" spans="1:15" ht="201" customHeight="1">
      <c r="A28" s="7">
        <v>25</v>
      </c>
      <c r="B28" s="25" t="s">
        <v>178</v>
      </c>
      <c r="C28" s="24" t="s">
        <v>179</v>
      </c>
      <c r="D28" s="23" t="s">
        <v>180</v>
      </c>
      <c r="E28" s="23" t="s">
        <v>119</v>
      </c>
      <c r="F28" s="23" t="s">
        <v>181</v>
      </c>
      <c r="G28" s="23" t="s">
        <v>182</v>
      </c>
      <c r="H28" s="25" t="s">
        <v>21</v>
      </c>
      <c r="I28" s="25" t="s">
        <v>183</v>
      </c>
      <c r="J28" s="25" t="s">
        <v>124</v>
      </c>
      <c r="K28" s="43">
        <v>245.15</v>
      </c>
      <c r="L28" s="27" t="s">
        <v>24</v>
      </c>
      <c r="M28" s="26" t="s">
        <v>184</v>
      </c>
      <c r="N28" s="31" t="s">
        <v>51</v>
      </c>
      <c r="O28" s="27" t="s">
        <v>290</v>
      </c>
    </row>
    <row r="29" spans="1:15" ht="225.75" customHeight="1">
      <c r="A29" s="7">
        <v>26</v>
      </c>
      <c r="B29" s="25" t="s">
        <v>185</v>
      </c>
      <c r="C29" s="24" t="s">
        <v>186</v>
      </c>
      <c r="D29" s="23" t="s">
        <v>180</v>
      </c>
      <c r="E29" s="23" t="s">
        <v>119</v>
      </c>
      <c r="F29" s="23" t="s">
        <v>187</v>
      </c>
      <c r="G29" s="23" t="s">
        <v>182</v>
      </c>
      <c r="H29" s="25" t="s">
        <v>21</v>
      </c>
      <c r="I29" s="25" t="s">
        <v>188</v>
      </c>
      <c r="J29" s="25" t="s">
        <v>124</v>
      </c>
      <c r="K29" s="43">
        <v>311.87</v>
      </c>
      <c r="L29" s="27" t="s">
        <v>24</v>
      </c>
      <c r="M29" s="32" t="s">
        <v>189</v>
      </c>
      <c r="N29" s="31" t="s">
        <v>51</v>
      </c>
      <c r="O29" s="27" t="s">
        <v>293</v>
      </c>
    </row>
    <row r="30" spans="1:15" ht="213" customHeight="1">
      <c r="A30" s="7">
        <v>27</v>
      </c>
      <c r="B30" s="40" t="s">
        <v>190</v>
      </c>
      <c r="C30" s="34" t="s">
        <v>191</v>
      </c>
      <c r="D30" s="33" t="s">
        <v>192</v>
      </c>
      <c r="E30" s="33" t="s">
        <v>193</v>
      </c>
      <c r="F30" s="37" t="s">
        <v>194</v>
      </c>
      <c r="G30" s="37" t="s">
        <v>168</v>
      </c>
      <c r="H30" s="37" t="s">
        <v>195</v>
      </c>
      <c r="I30" s="37" t="s">
        <v>196</v>
      </c>
      <c r="J30" s="35" t="s">
        <v>197</v>
      </c>
      <c r="K30" s="43">
        <v>738.62</v>
      </c>
      <c r="L30" s="37" t="s">
        <v>24</v>
      </c>
      <c r="M30" s="38" t="s">
        <v>198</v>
      </c>
      <c r="N30" s="41" t="s">
        <v>51</v>
      </c>
      <c r="O30" s="47" t="s">
        <v>293</v>
      </c>
    </row>
    <row r="31" spans="1:15" ht="229.5" customHeight="1">
      <c r="A31" s="7">
        <v>28</v>
      </c>
      <c r="B31" s="39" t="s">
        <v>199</v>
      </c>
      <c r="C31" s="34" t="s">
        <v>200</v>
      </c>
      <c r="D31" s="33" t="s">
        <v>192</v>
      </c>
      <c r="E31" s="33" t="s">
        <v>193</v>
      </c>
      <c r="F31" s="37" t="s">
        <v>201</v>
      </c>
      <c r="G31" s="37" t="s">
        <v>100</v>
      </c>
      <c r="H31" s="37" t="s">
        <v>202</v>
      </c>
      <c r="I31" s="37" t="s">
        <v>203</v>
      </c>
      <c r="J31" s="35" t="s">
        <v>197</v>
      </c>
      <c r="K31" s="43">
        <v>8231.3700000000008</v>
      </c>
      <c r="L31" s="37" t="s">
        <v>24</v>
      </c>
      <c r="M31" s="38" t="s">
        <v>204</v>
      </c>
      <c r="N31" s="41" t="s">
        <v>51</v>
      </c>
      <c r="O31" s="41" t="s">
        <v>205</v>
      </c>
    </row>
    <row r="32" spans="1:15" ht="210" customHeight="1">
      <c r="A32" s="7">
        <v>29</v>
      </c>
      <c r="B32" s="40" t="s">
        <v>206</v>
      </c>
      <c r="C32" s="34" t="s">
        <v>207</v>
      </c>
      <c r="D32" s="33" t="s">
        <v>192</v>
      </c>
      <c r="E32" s="33" t="s">
        <v>193</v>
      </c>
      <c r="F32" s="37" t="s">
        <v>208</v>
      </c>
      <c r="G32" s="37" t="s">
        <v>129</v>
      </c>
      <c r="H32" s="37" t="s">
        <v>209</v>
      </c>
      <c r="I32" s="37" t="s">
        <v>143</v>
      </c>
      <c r="J32" s="35" t="s">
        <v>197</v>
      </c>
      <c r="K32" s="43"/>
      <c r="L32" s="37" t="s">
        <v>132</v>
      </c>
      <c r="M32" s="38" t="s">
        <v>210</v>
      </c>
      <c r="N32" s="41"/>
      <c r="O32" s="37"/>
    </row>
    <row r="33" spans="1:15" ht="203.25" customHeight="1">
      <c r="A33" s="7">
        <v>30</v>
      </c>
      <c r="B33" s="39" t="s">
        <v>211</v>
      </c>
      <c r="C33" s="34" t="s">
        <v>212</v>
      </c>
      <c r="D33" s="33" t="s">
        <v>192</v>
      </c>
      <c r="E33" s="33" t="s">
        <v>193</v>
      </c>
      <c r="F33" s="37" t="s">
        <v>208</v>
      </c>
      <c r="G33" s="37" t="s">
        <v>129</v>
      </c>
      <c r="H33" s="37" t="s">
        <v>213</v>
      </c>
      <c r="I33" s="37" t="s">
        <v>131</v>
      </c>
      <c r="J33" s="35" t="s">
        <v>197</v>
      </c>
      <c r="K33" s="43"/>
      <c r="L33" s="37" t="s">
        <v>132</v>
      </c>
      <c r="M33" s="36" t="s">
        <v>214</v>
      </c>
      <c r="N33" s="41"/>
      <c r="O33" s="37"/>
    </row>
    <row r="34" spans="1:15" ht="225" customHeight="1">
      <c r="A34" s="7">
        <v>31</v>
      </c>
      <c r="B34" s="39" t="s">
        <v>215</v>
      </c>
      <c r="C34" s="34" t="s">
        <v>216</v>
      </c>
      <c r="D34" s="33" t="s">
        <v>192</v>
      </c>
      <c r="E34" s="33" t="s">
        <v>193</v>
      </c>
      <c r="F34" s="37" t="s">
        <v>217</v>
      </c>
      <c r="G34" s="37" t="s">
        <v>129</v>
      </c>
      <c r="H34" s="37" t="s">
        <v>218</v>
      </c>
      <c r="I34" s="37" t="s">
        <v>219</v>
      </c>
      <c r="J34" s="35" t="s">
        <v>197</v>
      </c>
      <c r="K34" s="43">
        <v>1170.58</v>
      </c>
      <c r="L34" s="37" t="s">
        <v>24</v>
      </c>
      <c r="M34" s="38" t="s">
        <v>220</v>
      </c>
      <c r="N34" s="41" t="s">
        <v>51</v>
      </c>
      <c r="O34" s="37" t="s">
        <v>294</v>
      </c>
    </row>
    <row r="35" spans="1:15" ht="212.25" customHeight="1">
      <c r="A35" s="7">
        <v>32</v>
      </c>
      <c r="B35" s="43" t="s">
        <v>221</v>
      </c>
      <c r="C35" s="49" t="s">
        <v>222</v>
      </c>
      <c r="D35" s="42" t="s">
        <v>193</v>
      </c>
      <c r="E35" s="42" t="s">
        <v>223</v>
      </c>
      <c r="F35" s="43" t="s">
        <v>224</v>
      </c>
      <c r="G35" s="42" t="s">
        <v>87</v>
      </c>
      <c r="H35" s="43" t="s">
        <v>225</v>
      </c>
      <c r="I35" s="43" t="s">
        <v>226</v>
      </c>
      <c r="J35" s="43" t="s">
        <v>227</v>
      </c>
      <c r="K35" s="43">
        <v>175.37</v>
      </c>
      <c r="L35" s="45" t="s">
        <v>24</v>
      </c>
      <c r="M35" s="48" t="s">
        <v>228</v>
      </c>
      <c r="N35" s="46" t="s">
        <v>51</v>
      </c>
      <c r="O35" s="43" t="s">
        <v>229</v>
      </c>
    </row>
    <row r="36" spans="1:15" ht="198" customHeight="1">
      <c r="A36" s="7">
        <v>33</v>
      </c>
      <c r="B36" s="43" t="s">
        <v>230</v>
      </c>
      <c r="C36" s="49" t="s">
        <v>231</v>
      </c>
      <c r="D36" s="42" t="s">
        <v>232</v>
      </c>
      <c r="E36" s="42" t="s">
        <v>223</v>
      </c>
      <c r="F36" s="42" t="s">
        <v>233</v>
      </c>
      <c r="G36" s="42" t="s">
        <v>234</v>
      </c>
      <c r="H36" s="43" t="s">
        <v>235</v>
      </c>
      <c r="I36" s="43" t="s">
        <v>236</v>
      </c>
      <c r="J36" s="43" t="s">
        <v>227</v>
      </c>
      <c r="K36" s="43">
        <v>315.57</v>
      </c>
      <c r="L36" s="45" t="s">
        <v>132</v>
      </c>
      <c r="M36" s="44" t="s">
        <v>237</v>
      </c>
      <c r="N36" s="42"/>
      <c r="O36" s="42"/>
    </row>
    <row r="37" spans="1:15" ht="177" customHeight="1">
      <c r="A37" s="7">
        <v>34</v>
      </c>
      <c r="B37" s="43" t="s">
        <v>238</v>
      </c>
      <c r="C37" s="49" t="s">
        <v>239</v>
      </c>
      <c r="D37" s="42" t="s">
        <v>240</v>
      </c>
      <c r="E37" s="42" t="s">
        <v>223</v>
      </c>
      <c r="F37" s="42" t="s">
        <v>241</v>
      </c>
      <c r="G37" s="42" t="s">
        <v>234</v>
      </c>
      <c r="H37" s="43" t="s">
        <v>242</v>
      </c>
      <c r="I37" s="43" t="s">
        <v>243</v>
      </c>
      <c r="J37" s="43" t="s">
        <v>227</v>
      </c>
      <c r="K37" s="43">
        <v>43.38</v>
      </c>
      <c r="L37" s="45" t="s">
        <v>24</v>
      </c>
      <c r="M37" s="42"/>
      <c r="N37" s="42"/>
      <c r="O37" s="45" t="s">
        <v>293</v>
      </c>
    </row>
    <row r="38" spans="1:15" ht="228.75" customHeight="1">
      <c r="A38" s="7">
        <v>35</v>
      </c>
      <c r="B38" s="43" t="s">
        <v>244</v>
      </c>
      <c r="C38" s="49" t="s">
        <v>245</v>
      </c>
      <c r="D38" s="43" t="s">
        <v>246</v>
      </c>
      <c r="E38" s="43" t="s">
        <v>223</v>
      </c>
      <c r="F38" s="43" t="s">
        <v>247</v>
      </c>
      <c r="G38" s="43" t="s">
        <v>100</v>
      </c>
      <c r="H38" s="43" t="s">
        <v>248</v>
      </c>
      <c r="I38" s="43" t="s">
        <v>249</v>
      </c>
      <c r="J38" s="43" t="s">
        <v>227</v>
      </c>
      <c r="K38" s="43">
        <v>147.31</v>
      </c>
      <c r="L38" s="45" t="s">
        <v>24</v>
      </c>
      <c r="M38" s="43"/>
      <c r="N38" s="43"/>
      <c r="O38" s="43" t="s">
        <v>229</v>
      </c>
    </row>
    <row r="39" spans="1:15" ht="230.25" customHeight="1">
      <c r="A39" s="7">
        <v>36</v>
      </c>
      <c r="B39" s="43" t="s">
        <v>250</v>
      </c>
      <c r="C39" s="49" t="s">
        <v>251</v>
      </c>
      <c r="D39" s="43" t="s">
        <v>246</v>
      </c>
      <c r="E39" s="43" t="s">
        <v>223</v>
      </c>
      <c r="F39" s="43" t="s">
        <v>252</v>
      </c>
      <c r="G39" s="43" t="s">
        <v>100</v>
      </c>
      <c r="H39" s="43" t="s">
        <v>253</v>
      </c>
      <c r="I39" s="43" t="s">
        <v>254</v>
      </c>
      <c r="J39" s="43" t="s">
        <v>227</v>
      </c>
      <c r="K39" s="43">
        <v>250.53</v>
      </c>
      <c r="L39" s="45" t="s">
        <v>24</v>
      </c>
      <c r="M39" s="43"/>
      <c r="N39" s="43"/>
      <c r="O39" s="45" t="s">
        <v>293</v>
      </c>
    </row>
    <row r="40" spans="1:15" ht="202.5" customHeight="1">
      <c r="A40" s="7">
        <v>37</v>
      </c>
      <c r="B40" s="43" t="s">
        <v>255</v>
      </c>
      <c r="C40" s="49" t="s">
        <v>256</v>
      </c>
      <c r="D40" s="43" t="s">
        <v>246</v>
      </c>
      <c r="E40" s="43" t="s">
        <v>223</v>
      </c>
      <c r="F40" s="43" t="s">
        <v>257</v>
      </c>
      <c r="G40" s="43" t="s">
        <v>258</v>
      </c>
      <c r="H40" s="43" t="s">
        <v>259</v>
      </c>
      <c r="I40" s="43" t="s">
        <v>260</v>
      </c>
      <c r="J40" s="43" t="s">
        <v>227</v>
      </c>
      <c r="K40" s="43"/>
      <c r="L40" s="43" t="s">
        <v>261</v>
      </c>
      <c r="M40" s="44" t="s">
        <v>262</v>
      </c>
      <c r="N40" s="43"/>
      <c r="O40" s="43"/>
    </row>
    <row r="41" spans="1:15" ht="218.25" customHeight="1">
      <c r="A41" s="7">
        <v>38</v>
      </c>
      <c r="B41" s="43" t="s">
        <v>263</v>
      </c>
      <c r="C41" s="49" t="s">
        <v>264</v>
      </c>
      <c r="D41" s="43" t="s">
        <v>246</v>
      </c>
      <c r="E41" s="43" t="s">
        <v>223</v>
      </c>
      <c r="F41" s="43" t="s">
        <v>265</v>
      </c>
      <c r="G41" s="43" t="s">
        <v>234</v>
      </c>
      <c r="H41" s="43" t="s">
        <v>266</v>
      </c>
      <c r="I41" s="43" t="s">
        <v>267</v>
      </c>
      <c r="J41" s="43" t="s">
        <v>227</v>
      </c>
      <c r="K41" s="43">
        <v>260.42</v>
      </c>
      <c r="L41" s="45" t="s">
        <v>24</v>
      </c>
      <c r="M41" s="44" t="s">
        <v>268</v>
      </c>
      <c r="N41" s="46" t="s">
        <v>51</v>
      </c>
      <c r="O41" s="43" t="s">
        <v>229</v>
      </c>
    </row>
    <row r="42" spans="1:15" ht="222" customHeight="1">
      <c r="A42" s="7">
        <v>39</v>
      </c>
      <c r="B42" s="43" t="s">
        <v>269</v>
      </c>
      <c r="C42" s="49" t="s">
        <v>270</v>
      </c>
      <c r="D42" s="43" t="s">
        <v>246</v>
      </c>
      <c r="E42" s="43" t="s">
        <v>223</v>
      </c>
      <c r="F42" s="43" t="s">
        <v>271</v>
      </c>
      <c r="G42" s="43" t="s">
        <v>129</v>
      </c>
      <c r="H42" s="43" t="s">
        <v>272</v>
      </c>
      <c r="I42" s="43" t="s">
        <v>273</v>
      </c>
      <c r="J42" s="43" t="s">
        <v>227</v>
      </c>
      <c r="K42" s="43">
        <v>1926.73</v>
      </c>
      <c r="L42" s="45" t="s">
        <v>132</v>
      </c>
      <c r="M42" s="44" t="s">
        <v>274</v>
      </c>
      <c r="N42" s="43"/>
      <c r="O42" s="43"/>
    </row>
    <row r="43" spans="1:15" ht="209.25" customHeight="1">
      <c r="A43" s="7">
        <v>40</v>
      </c>
      <c r="B43" s="43" t="s">
        <v>275</v>
      </c>
      <c r="C43" s="49" t="s">
        <v>276</v>
      </c>
      <c r="D43" s="43" t="s">
        <v>246</v>
      </c>
      <c r="E43" s="43" t="s">
        <v>223</v>
      </c>
      <c r="F43" s="43" t="s">
        <v>277</v>
      </c>
      <c r="G43" s="43" t="s">
        <v>129</v>
      </c>
      <c r="H43" s="43" t="s">
        <v>278</v>
      </c>
      <c r="I43" s="43" t="s">
        <v>279</v>
      </c>
      <c r="J43" s="43" t="s">
        <v>227</v>
      </c>
      <c r="K43" s="43">
        <v>504.49</v>
      </c>
      <c r="L43" s="45" t="s">
        <v>132</v>
      </c>
      <c r="M43" s="44" t="s">
        <v>280</v>
      </c>
      <c r="N43" s="43"/>
      <c r="O43" s="43"/>
    </row>
    <row r="44" spans="1:15" ht="205.5" customHeight="1">
      <c r="A44" s="7">
        <v>41</v>
      </c>
      <c r="B44" s="43" t="s">
        <v>281</v>
      </c>
      <c r="C44" s="49" t="s">
        <v>282</v>
      </c>
      <c r="D44" s="43" t="s">
        <v>246</v>
      </c>
      <c r="E44" s="43" t="s">
        <v>223</v>
      </c>
      <c r="F44" s="43" t="s">
        <v>112</v>
      </c>
      <c r="G44" s="43" t="s">
        <v>113</v>
      </c>
      <c r="H44" s="43" t="s">
        <v>283</v>
      </c>
      <c r="I44" s="43" t="s">
        <v>284</v>
      </c>
      <c r="J44" s="43" t="s">
        <v>227</v>
      </c>
      <c r="K44" s="43">
        <v>547.34</v>
      </c>
      <c r="L44" s="45" t="s">
        <v>24</v>
      </c>
      <c r="M44" s="44" t="s">
        <v>285</v>
      </c>
      <c r="N44" s="46" t="s">
        <v>51</v>
      </c>
      <c r="O44" s="43" t="s">
        <v>293</v>
      </c>
    </row>
    <row r="45" spans="1:15">
      <c r="K45" s="2">
        <f>SUM(K4:K44)</f>
        <v>42746.979999999996</v>
      </c>
    </row>
  </sheetData>
  <mergeCells count="2">
    <mergeCell ref="B1:O1"/>
    <mergeCell ref="B2:O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90" zoomScaleNormal="100" zoomScaleSheetLayoutView="90" workbookViewId="0">
      <selection activeCell="K25" sqref="K25"/>
    </sheetView>
  </sheetViews>
  <sheetFormatPr defaultRowHeight="16.5"/>
  <cols>
    <col min="1" max="1" width="4.75" customWidth="1"/>
    <col min="2" max="2" width="10.875" customWidth="1"/>
    <col min="4" max="4" width="9.625" customWidth="1"/>
    <col min="5" max="5" width="9.375" customWidth="1"/>
    <col min="6" max="6" width="30.625" customWidth="1"/>
    <col min="10" max="10" width="8.375" customWidth="1"/>
    <col min="11" max="11" width="11.75" customWidth="1"/>
    <col min="12" max="12" width="7.5" customWidth="1"/>
    <col min="13" max="13" width="10.125" customWidth="1"/>
    <col min="14" max="14" width="8.875" customWidth="1"/>
    <col min="16" max="16" width="9" customWidth="1"/>
  </cols>
  <sheetData>
    <row r="1" spans="1:16" ht="27.75">
      <c r="A1" s="63" t="s">
        <v>295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21">
      <c r="A2" s="65" t="s">
        <v>387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36" customHeight="1">
      <c r="A3" s="52" t="s">
        <v>296</v>
      </c>
      <c r="B3" s="52" t="s">
        <v>297</v>
      </c>
      <c r="C3" s="53" t="s">
        <v>311</v>
      </c>
      <c r="D3" s="52" t="s">
        <v>298</v>
      </c>
      <c r="E3" s="52" t="s">
        <v>299</v>
      </c>
      <c r="F3" s="52" t="s">
        <v>300</v>
      </c>
      <c r="G3" s="52" t="s">
        <v>301</v>
      </c>
      <c r="H3" s="52" t="s">
        <v>302</v>
      </c>
      <c r="I3" s="52" t="s">
        <v>303</v>
      </c>
      <c r="J3" s="53" t="s">
        <v>310</v>
      </c>
      <c r="K3" s="53" t="s">
        <v>304</v>
      </c>
      <c r="L3" s="52" t="s">
        <v>305</v>
      </c>
      <c r="M3" s="53" t="s">
        <v>306</v>
      </c>
      <c r="N3" s="53" t="s">
        <v>307</v>
      </c>
      <c r="O3" s="52" t="s">
        <v>308</v>
      </c>
      <c r="P3" s="53" t="s">
        <v>309</v>
      </c>
    </row>
    <row r="4" spans="1:16" ht="181.5" customHeight="1">
      <c r="A4" s="7">
        <v>1</v>
      </c>
      <c r="B4" s="42" t="s">
        <v>18</v>
      </c>
      <c r="C4" s="47" t="s">
        <v>20</v>
      </c>
      <c r="D4" s="47" t="s">
        <v>19</v>
      </c>
      <c r="E4" s="47" t="s">
        <v>22</v>
      </c>
      <c r="F4" s="8" t="s">
        <v>345</v>
      </c>
      <c r="G4" s="7" t="s">
        <v>346</v>
      </c>
      <c r="H4" s="3"/>
      <c r="I4" s="3"/>
      <c r="J4" s="3"/>
      <c r="K4" s="3"/>
      <c r="L4" s="3"/>
      <c r="M4" s="47" t="s">
        <v>372</v>
      </c>
      <c r="N4" s="47" t="s">
        <v>373</v>
      </c>
      <c r="O4" s="43">
        <v>262.2</v>
      </c>
      <c r="P4" s="43" t="s">
        <v>23</v>
      </c>
    </row>
    <row r="5" spans="1:16" s="2" customFormat="1" ht="186.75" customHeight="1">
      <c r="A5" s="7">
        <v>2</v>
      </c>
      <c r="B5" s="42" t="s">
        <v>18</v>
      </c>
      <c r="C5" s="47" t="s">
        <v>20</v>
      </c>
      <c r="D5" s="47" t="s">
        <v>28</v>
      </c>
      <c r="E5" s="47" t="s">
        <v>30</v>
      </c>
      <c r="F5" s="8" t="s">
        <v>345</v>
      </c>
      <c r="G5" s="7" t="s">
        <v>346</v>
      </c>
      <c r="H5" s="56"/>
      <c r="I5" s="56"/>
      <c r="J5" s="56"/>
      <c r="K5" s="56"/>
      <c r="L5" s="56"/>
      <c r="M5" s="47" t="s">
        <v>374</v>
      </c>
      <c r="N5" s="47" t="s">
        <v>375</v>
      </c>
      <c r="O5" s="43">
        <v>204.56</v>
      </c>
      <c r="P5" s="43" t="s">
        <v>23</v>
      </c>
    </row>
    <row r="6" spans="1:16" s="2" customFormat="1" ht="195.75" customHeight="1">
      <c r="A6" s="7">
        <v>3</v>
      </c>
      <c r="B6" s="42" t="s">
        <v>18</v>
      </c>
      <c r="C6" s="47" t="s">
        <v>20</v>
      </c>
      <c r="D6" s="47" t="s">
        <v>34</v>
      </c>
      <c r="E6" s="47" t="s">
        <v>36</v>
      </c>
      <c r="F6" s="8" t="s">
        <v>345</v>
      </c>
      <c r="G6" s="7" t="s">
        <v>346</v>
      </c>
      <c r="H6" s="3"/>
      <c r="I6" s="3"/>
      <c r="J6" s="3"/>
      <c r="K6" s="3"/>
      <c r="L6" s="3"/>
      <c r="M6" s="47" t="s">
        <v>372</v>
      </c>
      <c r="N6" s="47" t="s">
        <v>376</v>
      </c>
      <c r="O6" s="43">
        <v>485.28</v>
      </c>
      <c r="P6" s="43" t="s">
        <v>23</v>
      </c>
    </row>
    <row r="7" spans="1:16" s="2" customFormat="1" ht="198.75" customHeight="1">
      <c r="A7" s="7">
        <v>4</v>
      </c>
      <c r="B7" s="42" t="s">
        <v>18</v>
      </c>
      <c r="C7" s="47" t="s">
        <v>56</v>
      </c>
      <c r="D7" s="47" t="s">
        <v>55</v>
      </c>
      <c r="E7" s="47" t="s">
        <v>58</v>
      </c>
      <c r="F7" s="8" t="s">
        <v>345</v>
      </c>
      <c r="G7" s="7" t="s">
        <v>346</v>
      </c>
      <c r="H7" s="7" t="s">
        <v>346</v>
      </c>
      <c r="I7" s="7" t="s">
        <v>346</v>
      </c>
      <c r="J7" s="56"/>
      <c r="K7" s="56"/>
      <c r="L7" s="56"/>
      <c r="M7" s="47" t="s">
        <v>374</v>
      </c>
      <c r="N7" s="47" t="s">
        <v>377</v>
      </c>
      <c r="O7" s="43">
        <v>1269.69</v>
      </c>
      <c r="P7" s="43" t="s">
        <v>23</v>
      </c>
    </row>
    <row r="8" spans="1:16" s="2" customFormat="1" ht="219.75" customHeight="1">
      <c r="A8" s="7">
        <v>5</v>
      </c>
      <c r="B8" s="42" t="s">
        <v>18</v>
      </c>
      <c r="C8" s="47" t="s">
        <v>20</v>
      </c>
      <c r="D8" s="47" t="s">
        <v>69</v>
      </c>
      <c r="E8" s="47" t="s">
        <v>70</v>
      </c>
      <c r="F8" s="8" t="s">
        <v>345</v>
      </c>
      <c r="G8" s="7" t="s">
        <v>346</v>
      </c>
      <c r="H8" s="56"/>
      <c r="I8" s="56"/>
      <c r="J8" s="56"/>
      <c r="K8" s="56"/>
      <c r="L8" s="56"/>
      <c r="M8" s="47" t="s">
        <v>372</v>
      </c>
      <c r="N8" s="47" t="s">
        <v>373</v>
      </c>
      <c r="O8" s="43">
        <v>279.26</v>
      </c>
      <c r="P8" s="43" t="s">
        <v>23</v>
      </c>
    </row>
    <row r="9" spans="1:16" s="2" customFormat="1" ht="223.5" customHeight="1">
      <c r="A9" s="7">
        <v>6</v>
      </c>
      <c r="B9" s="42" t="s">
        <v>18</v>
      </c>
      <c r="C9" s="43" t="s">
        <v>94</v>
      </c>
      <c r="D9" s="43" t="s">
        <v>93</v>
      </c>
      <c r="E9" s="43" t="s">
        <v>96</v>
      </c>
      <c r="F9" s="8" t="s">
        <v>345</v>
      </c>
      <c r="G9" s="7" t="s">
        <v>346</v>
      </c>
      <c r="H9" s="7" t="s">
        <v>346</v>
      </c>
      <c r="I9" s="7" t="s">
        <v>346</v>
      </c>
      <c r="J9" s="3"/>
      <c r="K9" s="3"/>
      <c r="L9" s="3"/>
      <c r="M9" s="43" t="s">
        <v>374</v>
      </c>
      <c r="N9" s="43" t="s">
        <v>378</v>
      </c>
      <c r="O9" s="43">
        <v>1924.56</v>
      </c>
      <c r="P9" s="43" t="s">
        <v>23</v>
      </c>
    </row>
    <row r="10" spans="1:16" s="2" customFormat="1" ht="176.25" customHeight="1">
      <c r="A10" s="7">
        <v>7</v>
      </c>
      <c r="B10" s="42" t="s">
        <v>119</v>
      </c>
      <c r="C10" s="42" t="s">
        <v>182</v>
      </c>
      <c r="D10" s="42" t="s">
        <v>181</v>
      </c>
      <c r="E10" s="43" t="s">
        <v>183</v>
      </c>
      <c r="F10" s="8" t="s">
        <v>345</v>
      </c>
      <c r="G10" s="7" t="s">
        <v>346</v>
      </c>
      <c r="H10" s="56"/>
      <c r="I10" s="56"/>
      <c r="J10" s="56"/>
      <c r="K10" s="56"/>
      <c r="L10" s="56"/>
      <c r="M10" s="43" t="s">
        <v>372</v>
      </c>
      <c r="N10" s="43" t="s">
        <v>373</v>
      </c>
      <c r="O10" s="43">
        <v>245.15</v>
      </c>
      <c r="P10" s="43" t="s">
        <v>124</v>
      </c>
    </row>
    <row r="11" spans="1:16" s="2" customFormat="1" ht="236.25" customHeight="1">
      <c r="A11" s="7">
        <v>8</v>
      </c>
      <c r="B11" s="42" t="s">
        <v>119</v>
      </c>
      <c r="C11" s="42" t="s">
        <v>182</v>
      </c>
      <c r="D11" s="42" t="s">
        <v>187</v>
      </c>
      <c r="E11" s="43" t="s">
        <v>188</v>
      </c>
      <c r="F11" s="8" t="s">
        <v>345</v>
      </c>
      <c r="G11" s="7" t="s">
        <v>346</v>
      </c>
      <c r="H11" s="56"/>
      <c r="I11" s="56"/>
      <c r="J11" s="56"/>
      <c r="K11" s="56"/>
      <c r="L11" s="56"/>
      <c r="M11" s="43" t="s">
        <v>372</v>
      </c>
      <c r="N11" s="43" t="s">
        <v>373</v>
      </c>
      <c r="O11" s="43">
        <v>311.87</v>
      </c>
      <c r="P11" s="43" t="s">
        <v>124</v>
      </c>
    </row>
    <row r="12" spans="1:16" s="2" customFormat="1" ht="237.75" customHeight="1">
      <c r="A12" s="7">
        <v>9</v>
      </c>
      <c r="B12" s="42" t="s">
        <v>193</v>
      </c>
      <c r="C12" s="47" t="s">
        <v>168</v>
      </c>
      <c r="D12" s="47" t="s">
        <v>379</v>
      </c>
      <c r="E12" s="47" t="s">
        <v>196</v>
      </c>
      <c r="F12" s="8" t="s">
        <v>345</v>
      </c>
      <c r="G12" s="7" t="s">
        <v>346</v>
      </c>
      <c r="H12" s="7" t="s">
        <v>346</v>
      </c>
      <c r="I12" s="7" t="s">
        <v>346</v>
      </c>
      <c r="J12" s="3"/>
      <c r="K12" s="3"/>
      <c r="L12" s="3"/>
      <c r="M12" s="47" t="s">
        <v>374</v>
      </c>
      <c r="N12" s="47" t="s">
        <v>380</v>
      </c>
      <c r="O12" s="43">
        <v>738.62</v>
      </c>
      <c r="P12" s="43" t="s">
        <v>197</v>
      </c>
    </row>
    <row r="13" spans="1:16" s="2" customFormat="1" ht="211.5" customHeight="1">
      <c r="A13" s="7">
        <v>10</v>
      </c>
      <c r="B13" s="42" t="s">
        <v>193</v>
      </c>
      <c r="C13" s="47" t="s">
        <v>129</v>
      </c>
      <c r="D13" s="47" t="s">
        <v>381</v>
      </c>
      <c r="E13" s="47" t="s">
        <v>219</v>
      </c>
      <c r="F13" s="8" t="s">
        <v>345</v>
      </c>
      <c r="G13" s="7" t="s">
        <v>346</v>
      </c>
      <c r="H13" s="7" t="s">
        <v>346</v>
      </c>
      <c r="I13" s="7" t="s">
        <v>346</v>
      </c>
      <c r="J13" s="56"/>
      <c r="K13" s="56"/>
      <c r="L13" s="56"/>
      <c r="M13" s="47" t="s">
        <v>374</v>
      </c>
      <c r="N13" s="47" t="s">
        <v>382</v>
      </c>
      <c r="O13" s="43">
        <v>1170.58</v>
      </c>
      <c r="P13" s="43" t="s">
        <v>197</v>
      </c>
    </row>
    <row r="14" spans="1:16" ht="211.5" customHeight="1">
      <c r="A14" s="67">
        <v>11</v>
      </c>
      <c r="B14" s="54" t="s">
        <v>312</v>
      </c>
      <c r="C14" s="67" t="s">
        <v>313</v>
      </c>
      <c r="D14" s="69" t="s">
        <v>314</v>
      </c>
      <c r="E14" s="70" t="s">
        <v>315</v>
      </c>
      <c r="F14" s="55" t="s">
        <v>343</v>
      </c>
      <c r="G14" s="72" t="s">
        <v>347</v>
      </c>
      <c r="H14" s="72" t="s">
        <v>316</v>
      </c>
      <c r="I14" s="72" t="s">
        <v>316</v>
      </c>
      <c r="J14" s="72"/>
      <c r="K14" s="72"/>
      <c r="L14" s="72" t="s">
        <v>316</v>
      </c>
      <c r="M14" s="70" t="s">
        <v>317</v>
      </c>
      <c r="N14" s="70" t="s">
        <v>318</v>
      </c>
      <c r="O14" s="70">
        <v>7579.15</v>
      </c>
      <c r="P14" s="11" t="s">
        <v>319</v>
      </c>
    </row>
    <row r="15" spans="1:16">
      <c r="A15" s="68"/>
      <c r="B15" s="54"/>
      <c r="C15" s="68"/>
      <c r="D15" s="69"/>
      <c r="E15" s="71"/>
      <c r="F15" s="55"/>
      <c r="G15" s="73"/>
      <c r="H15" s="73"/>
      <c r="I15" s="73"/>
      <c r="J15" s="73"/>
      <c r="K15" s="73"/>
      <c r="L15" s="73"/>
      <c r="M15" s="71"/>
      <c r="N15" s="71"/>
      <c r="O15" s="71"/>
      <c r="P15" s="11"/>
    </row>
    <row r="16" spans="1:16" ht="184.5" customHeight="1">
      <c r="A16" s="67">
        <v>12</v>
      </c>
      <c r="B16" s="54" t="s">
        <v>312</v>
      </c>
      <c r="C16" s="67" t="s">
        <v>320</v>
      </c>
      <c r="D16" s="69" t="s">
        <v>321</v>
      </c>
      <c r="E16" s="70" t="s">
        <v>322</v>
      </c>
      <c r="F16" s="55" t="s">
        <v>344</v>
      </c>
      <c r="G16" s="72"/>
      <c r="H16" s="72" t="s">
        <v>316</v>
      </c>
      <c r="I16" s="72" t="s">
        <v>316</v>
      </c>
      <c r="J16" s="72"/>
      <c r="K16" s="72"/>
      <c r="L16" s="72" t="s">
        <v>316</v>
      </c>
      <c r="M16" s="70" t="s">
        <v>323</v>
      </c>
      <c r="N16" s="70" t="s">
        <v>324</v>
      </c>
      <c r="O16" s="70">
        <v>200.01</v>
      </c>
      <c r="P16" s="11" t="s">
        <v>319</v>
      </c>
    </row>
    <row r="17" spans="1:16" ht="23.25" customHeight="1">
      <c r="A17" s="68"/>
      <c r="B17" s="54" t="s">
        <v>325</v>
      </c>
      <c r="C17" s="68"/>
      <c r="D17" s="69"/>
      <c r="E17" s="71"/>
      <c r="F17" s="55" t="s">
        <v>326</v>
      </c>
      <c r="G17" s="73"/>
      <c r="H17" s="73"/>
      <c r="I17" s="73"/>
      <c r="J17" s="73"/>
      <c r="K17" s="73"/>
      <c r="L17" s="73"/>
      <c r="M17" s="71"/>
      <c r="N17" s="71"/>
      <c r="O17" s="71"/>
      <c r="P17" s="11" t="s">
        <v>327</v>
      </c>
    </row>
    <row r="18" spans="1:16" ht="265.5" customHeight="1">
      <c r="A18" s="67">
        <v>13</v>
      </c>
      <c r="B18" s="54" t="s">
        <v>312</v>
      </c>
      <c r="C18" s="67" t="s">
        <v>313</v>
      </c>
      <c r="D18" s="70" t="s">
        <v>328</v>
      </c>
      <c r="E18" s="70" t="s">
        <v>329</v>
      </c>
      <c r="F18" s="55" t="s">
        <v>330</v>
      </c>
      <c r="G18" s="72" t="s">
        <v>316</v>
      </c>
      <c r="H18" s="72"/>
      <c r="I18" s="72"/>
      <c r="J18" s="72"/>
      <c r="K18" s="72"/>
      <c r="L18" s="72" t="s">
        <v>316</v>
      </c>
      <c r="M18" s="70" t="s">
        <v>317</v>
      </c>
      <c r="N18" s="70" t="s">
        <v>331</v>
      </c>
      <c r="O18" s="70">
        <v>528.48</v>
      </c>
      <c r="P18" s="11" t="s">
        <v>319</v>
      </c>
    </row>
    <row r="19" spans="1:16">
      <c r="A19" s="68"/>
      <c r="B19" s="54"/>
      <c r="C19" s="68"/>
      <c r="D19" s="71"/>
      <c r="E19" s="71"/>
      <c r="F19" s="55"/>
      <c r="G19" s="73"/>
      <c r="H19" s="73"/>
      <c r="I19" s="73"/>
      <c r="J19" s="73"/>
      <c r="K19" s="73"/>
      <c r="L19" s="73"/>
      <c r="M19" s="71"/>
      <c r="N19" s="71"/>
      <c r="O19" s="71"/>
      <c r="P19" s="11"/>
    </row>
    <row r="20" spans="1:16" ht="339.75" customHeight="1">
      <c r="A20" s="67">
        <v>14</v>
      </c>
      <c r="B20" s="54" t="s">
        <v>312</v>
      </c>
      <c r="C20" s="67" t="s">
        <v>320</v>
      </c>
      <c r="D20" s="70" t="s">
        <v>332</v>
      </c>
      <c r="E20" s="70" t="s">
        <v>333</v>
      </c>
      <c r="F20" s="55" t="s">
        <v>334</v>
      </c>
      <c r="G20" s="72" t="s">
        <v>316</v>
      </c>
      <c r="H20" s="72"/>
      <c r="I20" s="72"/>
      <c r="J20" s="72"/>
      <c r="K20" s="72"/>
      <c r="L20" s="72" t="s">
        <v>316</v>
      </c>
      <c r="M20" s="70" t="s">
        <v>335</v>
      </c>
      <c r="N20" s="70" t="s">
        <v>336</v>
      </c>
      <c r="O20" s="70">
        <v>261.12</v>
      </c>
      <c r="P20" s="11" t="s">
        <v>319</v>
      </c>
    </row>
    <row r="21" spans="1:16" ht="23.25" customHeight="1">
      <c r="A21" s="68"/>
      <c r="B21" s="54" t="s">
        <v>325</v>
      </c>
      <c r="C21" s="68"/>
      <c r="D21" s="71"/>
      <c r="E21" s="71"/>
      <c r="F21" s="55" t="s">
        <v>326</v>
      </c>
      <c r="G21" s="73"/>
      <c r="H21" s="73"/>
      <c r="I21" s="73"/>
      <c r="J21" s="73"/>
      <c r="K21" s="73"/>
      <c r="L21" s="73"/>
      <c r="M21" s="71"/>
      <c r="N21" s="71"/>
      <c r="O21" s="71"/>
      <c r="P21" s="11" t="s">
        <v>327</v>
      </c>
    </row>
    <row r="22" spans="1:16" ht="309.75" customHeight="1">
      <c r="A22" s="67">
        <v>15</v>
      </c>
      <c r="B22" s="54" t="s">
        <v>312</v>
      </c>
      <c r="C22" s="67" t="s">
        <v>337</v>
      </c>
      <c r="D22" s="70" t="s">
        <v>338</v>
      </c>
      <c r="E22" s="70" t="s">
        <v>339</v>
      </c>
      <c r="F22" s="55" t="s">
        <v>340</v>
      </c>
      <c r="G22" s="72" t="s">
        <v>316</v>
      </c>
      <c r="H22" s="72" t="s">
        <v>316</v>
      </c>
      <c r="I22" s="72" t="s">
        <v>316</v>
      </c>
      <c r="J22" s="72"/>
      <c r="K22" s="72"/>
      <c r="L22" s="72" t="s">
        <v>316</v>
      </c>
      <c r="M22" s="70" t="s">
        <v>341</v>
      </c>
      <c r="N22" s="70" t="s">
        <v>342</v>
      </c>
      <c r="O22" s="70">
        <v>1122.3900000000001</v>
      </c>
      <c r="P22" s="11" t="s">
        <v>319</v>
      </c>
    </row>
    <row r="23" spans="1:16">
      <c r="A23" s="68"/>
      <c r="B23" s="54"/>
      <c r="C23" s="68"/>
      <c r="D23" s="71"/>
      <c r="E23" s="71"/>
      <c r="F23" s="55"/>
      <c r="G23" s="73"/>
      <c r="H23" s="73"/>
      <c r="I23" s="73"/>
      <c r="J23" s="73"/>
      <c r="K23" s="73"/>
      <c r="L23" s="73"/>
      <c r="M23" s="71"/>
      <c r="N23" s="71"/>
      <c r="O23" s="71"/>
      <c r="P23" s="11"/>
    </row>
    <row r="24" spans="1:16" ht="162" customHeight="1">
      <c r="A24" s="7">
        <v>16</v>
      </c>
      <c r="B24" s="42" t="s">
        <v>223</v>
      </c>
      <c r="C24" s="42" t="s">
        <v>234</v>
      </c>
      <c r="D24" s="42" t="s">
        <v>241</v>
      </c>
      <c r="E24" s="43" t="s">
        <v>243</v>
      </c>
      <c r="F24" s="8" t="s">
        <v>345</v>
      </c>
      <c r="G24" s="7" t="s">
        <v>346</v>
      </c>
      <c r="H24" s="3"/>
      <c r="I24" s="3"/>
      <c r="J24" s="3"/>
      <c r="K24" s="3"/>
      <c r="L24" s="3"/>
      <c r="M24" s="43" t="s">
        <v>372</v>
      </c>
      <c r="N24" s="43" t="s">
        <v>383</v>
      </c>
      <c r="O24" s="43">
        <v>43.38</v>
      </c>
      <c r="P24" s="43" t="s">
        <v>227</v>
      </c>
    </row>
    <row r="25" spans="1:16" ht="155.25" customHeight="1">
      <c r="A25" s="7">
        <v>17</v>
      </c>
      <c r="B25" s="43" t="s">
        <v>223</v>
      </c>
      <c r="C25" s="43" t="s">
        <v>100</v>
      </c>
      <c r="D25" s="43" t="s">
        <v>384</v>
      </c>
      <c r="E25" s="43" t="s">
        <v>254</v>
      </c>
      <c r="F25" s="8" t="s">
        <v>345</v>
      </c>
      <c r="G25" s="7" t="s">
        <v>346</v>
      </c>
      <c r="H25" s="3"/>
      <c r="I25" s="3"/>
      <c r="J25" s="3"/>
      <c r="K25" s="3"/>
      <c r="L25" s="3"/>
      <c r="M25" s="43" t="s">
        <v>385</v>
      </c>
      <c r="N25" s="43" t="s">
        <v>386</v>
      </c>
      <c r="O25" s="43">
        <v>250.53</v>
      </c>
      <c r="P25" s="43" t="s">
        <v>227</v>
      </c>
    </row>
    <row r="26" spans="1:16">
      <c r="O26">
        <f>SUM(O4:O25)</f>
        <v>16876.829999999998</v>
      </c>
    </row>
  </sheetData>
  <mergeCells count="67">
    <mergeCell ref="K22:K23"/>
    <mergeCell ref="L22:L23"/>
    <mergeCell ref="M22:M23"/>
    <mergeCell ref="N22:N23"/>
    <mergeCell ref="O22:O23"/>
    <mergeCell ref="N20:N21"/>
    <mergeCell ref="O20:O21"/>
    <mergeCell ref="A22:A23"/>
    <mergeCell ref="C22:C23"/>
    <mergeCell ref="D22:D23"/>
    <mergeCell ref="E22:E23"/>
    <mergeCell ref="G22:G23"/>
    <mergeCell ref="H22:H23"/>
    <mergeCell ref="I22:I23"/>
    <mergeCell ref="J22:J23"/>
    <mergeCell ref="H20:H21"/>
    <mergeCell ref="I20:I21"/>
    <mergeCell ref="J20:J21"/>
    <mergeCell ref="K20:K21"/>
    <mergeCell ref="L20:L21"/>
    <mergeCell ref="M20:M21"/>
    <mergeCell ref="K18:K19"/>
    <mergeCell ref="L18:L19"/>
    <mergeCell ref="M18:M19"/>
    <mergeCell ref="N18:N19"/>
    <mergeCell ref="O18:O19"/>
    <mergeCell ref="A20:A21"/>
    <mergeCell ref="C20:C21"/>
    <mergeCell ref="D20:D21"/>
    <mergeCell ref="E20:E21"/>
    <mergeCell ref="G20:G21"/>
    <mergeCell ref="N16:N17"/>
    <mergeCell ref="O16:O17"/>
    <mergeCell ref="A18:A19"/>
    <mergeCell ref="C18:C19"/>
    <mergeCell ref="D18:D19"/>
    <mergeCell ref="E18:E19"/>
    <mergeCell ref="G18:G19"/>
    <mergeCell ref="H18:H19"/>
    <mergeCell ref="I18:I19"/>
    <mergeCell ref="J18:J19"/>
    <mergeCell ref="H16:H17"/>
    <mergeCell ref="I16:I17"/>
    <mergeCell ref="J16:J17"/>
    <mergeCell ref="K16:K17"/>
    <mergeCell ref="L16:L17"/>
    <mergeCell ref="M16:M17"/>
    <mergeCell ref="A16:A17"/>
    <mergeCell ref="C16:C17"/>
    <mergeCell ref="D16:D17"/>
    <mergeCell ref="E16:E17"/>
    <mergeCell ref="G16:G17"/>
    <mergeCell ref="A1:P1"/>
    <mergeCell ref="A2:P2"/>
    <mergeCell ref="A14:A15"/>
    <mergeCell ref="C14:C15"/>
    <mergeCell ref="D14:D15"/>
    <mergeCell ref="E14:E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view="pageBreakPreview" zoomScale="110" zoomScaleNormal="100" zoomScaleSheetLayoutView="110" workbookViewId="0">
      <selection activeCell="G14" sqref="G14"/>
    </sheetView>
  </sheetViews>
  <sheetFormatPr defaultRowHeight="16.5"/>
  <cols>
    <col min="1" max="1" width="7.875" customWidth="1"/>
    <col min="2" max="2" width="10.625" customWidth="1"/>
    <col min="3" max="3" width="11.75" customWidth="1"/>
    <col min="4" max="4" width="9.5" customWidth="1"/>
    <col min="6" max="6" width="10.75" customWidth="1"/>
    <col min="7" max="7" width="38" customWidth="1"/>
    <col min="8" max="9" width="10.125" customWidth="1"/>
    <col min="10" max="10" width="10.375" customWidth="1"/>
    <col min="11" max="11" width="10.5" customWidth="1"/>
  </cols>
  <sheetData>
    <row r="1" spans="1:12" ht="25.5" customHeight="1">
      <c r="A1" s="74" t="s">
        <v>348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5.5" customHeight="1">
      <c r="A2" s="75" t="s">
        <v>371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33">
      <c r="A3" s="9" t="s">
        <v>349</v>
      </c>
      <c r="B3" s="9" t="s">
        <v>350</v>
      </c>
      <c r="C3" s="9" t="s">
        <v>351</v>
      </c>
      <c r="D3" s="9" t="s">
        <v>352</v>
      </c>
      <c r="E3" s="9" t="s">
        <v>353</v>
      </c>
      <c r="F3" s="9" t="s">
        <v>354</v>
      </c>
      <c r="G3" s="9" t="s">
        <v>355</v>
      </c>
      <c r="H3" s="9" t="s">
        <v>356</v>
      </c>
      <c r="I3" s="57" t="s">
        <v>357</v>
      </c>
      <c r="J3" s="57" t="s">
        <v>358</v>
      </c>
      <c r="K3" s="51" t="s">
        <v>359</v>
      </c>
      <c r="L3" s="50" t="s">
        <v>360</v>
      </c>
    </row>
    <row r="4" spans="1:12" ht="285" customHeight="1">
      <c r="A4" s="76">
        <v>1</v>
      </c>
      <c r="B4" s="78" t="s">
        <v>361</v>
      </c>
      <c r="C4" s="10" t="s">
        <v>362</v>
      </c>
      <c r="D4" s="80" t="s">
        <v>363</v>
      </c>
      <c r="E4" s="82" t="s">
        <v>364</v>
      </c>
      <c r="F4" s="82" t="s">
        <v>365</v>
      </c>
      <c r="G4" s="60" t="s">
        <v>366</v>
      </c>
      <c r="H4" s="59" t="s">
        <v>367</v>
      </c>
      <c r="I4" s="84" t="s">
        <v>368</v>
      </c>
      <c r="J4" s="78" t="s">
        <v>369</v>
      </c>
      <c r="K4" s="70" t="s">
        <v>370</v>
      </c>
      <c r="L4" s="70">
        <v>179.12</v>
      </c>
    </row>
    <row r="5" spans="1:12" ht="20.25" customHeight="1">
      <c r="A5" s="77"/>
      <c r="B5" s="79"/>
      <c r="C5" s="10"/>
      <c r="D5" s="81"/>
      <c r="E5" s="83"/>
      <c r="F5" s="83"/>
      <c r="G5" s="58"/>
      <c r="H5" s="59" t="s">
        <v>367</v>
      </c>
      <c r="I5" s="84"/>
      <c r="J5" s="79"/>
      <c r="K5" s="71"/>
      <c r="L5" s="71"/>
    </row>
  </sheetData>
  <mergeCells count="11">
    <mergeCell ref="K4:K5"/>
    <mergeCell ref="L4:L5"/>
    <mergeCell ref="A1:L1"/>
    <mergeCell ref="A2:L2"/>
    <mergeCell ref="A4:A5"/>
    <mergeCell ref="B4:B5"/>
    <mergeCell ref="D4:D5"/>
    <mergeCell ref="E4:E5"/>
    <mergeCell ref="F4:F5"/>
    <mergeCell ref="I4:I5"/>
    <mergeCell ref="J4:J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10509月份建照</vt:lpstr>
      <vt:lpstr>10509綠建築</vt:lpstr>
      <vt:lpstr>10509室裝</vt:lpstr>
      <vt:lpstr>'10509月份建照'!Print_Area</vt:lpstr>
      <vt:lpstr>'10509綠建築'!Print_Area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2016-10-03T01:23:45Z</cp:lastPrinted>
  <dcterms:created xsi:type="dcterms:W3CDTF">2016-10-01T02:57:11Z</dcterms:created>
  <dcterms:modified xsi:type="dcterms:W3CDTF">2016-10-03T01:23:46Z</dcterms:modified>
</cp:coreProperties>
</file>