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960" activeTab="2"/>
  </bookViews>
  <sheets>
    <sheet name="10510建照" sheetId="1" r:id="rId1"/>
    <sheet name="10510室裝" sheetId="2" r:id="rId2"/>
    <sheet name="10510綠建築" sheetId="3" r:id="rId3"/>
  </sheets>
  <definedNames>
    <definedName name="_xlnm.Print_Area" localSheetId="1">'10510室裝'!$A$1:$L$17</definedName>
    <definedName name="_xlnm.Print_Area" localSheetId="0">'10510建照'!$A$1:$O$40</definedName>
    <definedName name="_xlnm.Print_Area" localSheetId="2">'10510綠建築'!$A$1:$P$13</definedName>
  </definedNames>
  <calcPr calcId="144525"/>
</workbook>
</file>

<file path=xl/calcChain.xml><?xml version="1.0" encoding="utf-8"?>
<calcChain xmlns="http://schemas.openxmlformats.org/spreadsheetml/2006/main">
  <c r="L18" i="2" l="1"/>
  <c r="K41" i="1"/>
  <c r="L16" i="2" l="1"/>
  <c r="O14" i="3" l="1"/>
</calcChain>
</file>

<file path=xl/sharedStrings.xml><?xml version="1.0" encoding="utf-8"?>
<sst xmlns="http://schemas.openxmlformats.org/spreadsheetml/2006/main" count="671" uniqueCount="384">
  <si>
    <t>福建金門馬祖地區建築師公會</t>
  </si>
  <si>
    <t>系統掛件    號碼</t>
  </si>
  <si>
    <t>收件號碼</t>
  </si>
  <si>
    <t>收件日期</t>
  </si>
  <si>
    <t>審查日期</t>
  </si>
  <si>
    <t>起造人</t>
  </si>
  <si>
    <t>設計      建築師</t>
  </si>
  <si>
    <t>建築物   類別</t>
  </si>
  <si>
    <t>申請地號</t>
  </si>
  <si>
    <t>檢視      建築師</t>
  </si>
  <si>
    <t>結果</t>
  </si>
  <si>
    <t>審查更正項目</t>
  </si>
  <si>
    <t>審查情形</t>
  </si>
  <si>
    <t>備註</t>
  </si>
  <si>
    <t>105-0060544-00</t>
  </si>
  <si>
    <t>100101</t>
  </si>
  <si>
    <t>105.9.26</t>
  </si>
  <si>
    <t>105.10.4</t>
  </si>
  <si>
    <t>金門縣金沙鎮公所法定代理人:王登緯</t>
  </si>
  <si>
    <t>許育鳴</t>
  </si>
  <si>
    <t>社區活動中心1層1棟1戶 (新建)</t>
  </si>
  <si>
    <t>金沙鎮沙田劃段46地號等3筆</t>
  </si>
  <si>
    <t>梁耀南 張明隆</t>
  </si>
  <si>
    <t>不符合規定，退回修正</t>
  </si>
  <si>
    <t>1.書表上傳證明未檢附。2.建築師未簽名。3.照片未檢附。4.無障礙人員培訓証書未檢附。5.釐清是否為一般使用。6.概要表、簽証表、土地使用權同意書未檢附。7.套繪圖未檢附。8.污水認可文件未檢附。9.保護區使用許可文件。10.結構計算書、地基調查報告未檢附(鑽探)。11.土石方計算未檢附。12.綠建築檢討報告未檢附。13.相關技師簽証。</t>
  </si>
  <si>
    <t>105-0060545-00</t>
  </si>
  <si>
    <t>100102</t>
  </si>
  <si>
    <t>105.9.27</t>
  </si>
  <si>
    <t>方成福</t>
  </si>
  <si>
    <t>張元駿</t>
  </si>
  <si>
    <t>農舍2層1棟1戶 (新建)</t>
  </si>
  <si>
    <t>烈嶼鄉西方段0179-0000地號</t>
  </si>
  <si>
    <t>尚符合  規定      (已核對 副本OK)</t>
  </si>
  <si>
    <t>1.1F平面圖，兩側採光距離請標示明確。2.外墻厚度請標示(1F)。</t>
  </si>
  <si>
    <t>不符規定之項目已修正，現已尚符規定。</t>
  </si>
  <si>
    <t>未先行  動工</t>
  </si>
  <si>
    <t>105-0060546-00</t>
  </si>
  <si>
    <t>100103</t>
  </si>
  <si>
    <t>105.9.30</t>
  </si>
  <si>
    <t>林欣怡</t>
  </si>
  <si>
    <t>農舍2層1棟1戶 (第一次變更)</t>
  </si>
  <si>
    <t>金寧鄉後沙劃測段252地號</t>
  </si>
  <si>
    <t>1.申請書標示使用類組H2。</t>
  </si>
  <si>
    <t>105-0060543-00</t>
  </si>
  <si>
    <t>100104</t>
  </si>
  <si>
    <t>國立金門高級農工職業學校法定代理人:劉湘金</t>
  </si>
  <si>
    <t>陳嘉晉</t>
  </si>
  <si>
    <t>風雨走廊1層1棟1戶(新建、退回修正)</t>
  </si>
  <si>
    <t>金湖鎮新市段1地號等8筆</t>
  </si>
  <si>
    <t>1.基地面積釐清。2.申請書有誤。3.結構技師証明文件。4.土石方計算未附。5.防墜補充說明。6.雜項概要表。7.高度釐清。</t>
  </si>
  <si>
    <t>104.5.29初掛</t>
  </si>
  <si>
    <t>105-0060547-00</t>
  </si>
  <si>
    <t>100105</t>
  </si>
  <si>
    <t>許中昀</t>
  </si>
  <si>
    <t>沈建宏</t>
  </si>
  <si>
    <t>住宅3層1棟1戶 (第一次變更)</t>
  </si>
  <si>
    <t>金城鎮金城劃段57地號</t>
  </si>
  <si>
    <t>1.申請書建物用途。2.雜項概要表未檢附。3.新做擋土墻法定工程造價未計入，請釐清。</t>
  </si>
  <si>
    <t>105-0060548-00</t>
  </si>
  <si>
    <t>100106</t>
  </si>
  <si>
    <t>陳丁信</t>
  </si>
  <si>
    <t>廖明隆</t>
  </si>
  <si>
    <t>金寧鄉后垵段506地號</t>
  </si>
  <si>
    <t>1.建築師簽名。2.套繪未檢附。3.變更說明(2F)。4.請檢附結構計算書及結構圖。5.先行動工。</t>
  </si>
  <si>
    <t>先行動工</t>
  </si>
  <si>
    <t>105-0060551-00</t>
  </si>
  <si>
    <t>100107</t>
  </si>
  <si>
    <t>五通商行股份有限公司負責人:黃國強等12筆</t>
  </si>
  <si>
    <t>陳木壽</t>
  </si>
  <si>
    <t>集合住宅2層1棟1戶(新建、退回重掛)</t>
  </si>
  <si>
    <r>
      <t>1.照片基地範圍。2.土地使用權同意書內容有誤。3.綠建築面積有誤。4.概要表面積有誤。5.簷高標示。6.自然村審查圖與建照圖面積不同酌請建管科與都計科是否可行。7.D1應為防火門註明。8.個戶外墻尺寸標示清楚(厚度、防火時效)欄杆及高度標示明確尺寸。9.2F採光井錯應改為平台請釐清(C1戶、C2戶)C3、C4標示採光井、外墻尺寸?欄杆高度?10.3F採光井請釐清。11.自然村審議(105.05.05發布)傳統建築第10M範圍檢討及停車位留設檢討請釐清?12.平台應計入容積樓地板面積。13.W7面積與地界距離小於3</t>
    </r>
    <r>
      <rPr>
        <sz val="12"/>
        <rFont val="細明體_HKSCS"/>
        <family val="1"/>
        <charset val="136"/>
      </rPr>
      <t>㎡</t>
    </r>
    <r>
      <rPr>
        <sz val="10.8"/>
        <rFont val="標楷體"/>
        <family val="4"/>
        <charset val="136"/>
      </rPr>
      <t>檢討釐清。</t>
    </r>
  </si>
  <si>
    <t>105-0060550-00</t>
  </si>
  <si>
    <t>100108</t>
  </si>
  <si>
    <t>陳翔淳   等52筆</t>
  </si>
  <si>
    <t>集合住宅地上3層地下1層2棟52戶   (第一次 變更、退回重掛)</t>
  </si>
  <si>
    <t>金寧鄉寧湖一劃段581地號</t>
  </si>
  <si>
    <t>1.屋突及閣樓尚未報勘驗？2.變更內容請補正。3.相關簽証名冊有誤。4.綠建築A1棟屋頂面積有誤。5.未申報勘驗先行動工、檢附相關証明文件。6.已先行動工。7.增加閣樓及屋突，應附結構平面圖及計算書。8.閣樓應計入容積樓地板。9.台電變電場請釐清高度。10.A1幢剖面圖1F樓梯高程請釐清?11.A1幢屋頂閣樓結構系統請釐清?12.D3D3'應為防火門@60m請釐清。13.地下室取消機房容積計算有誤請釐清。14.地下室停車飛機械或尺寸待釐清。15.A2幢C11戶W1窗改成W1'，應為防火窗請釐清。</t>
  </si>
  <si>
    <t>105-0060549-00</t>
  </si>
  <si>
    <t>100109</t>
  </si>
  <si>
    <t>陳若嫙   等8筆</t>
  </si>
  <si>
    <t>李凱傑</t>
  </si>
  <si>
    <t>住宅4層1棟8戶  (新建)</t>
  </si>
  <si>
    <t>金湖鎮湖前段617 地號</t>
  </si>
  <si>
    <t>1.分區証明正本。2.污水處理設備文件補齊。3.套繪修正。4.概要表有誤。5.各層平面圖墻心尺寸線應標示外墻厚度應標示。6.屋突平面面積釐清。7.立、剖面圖檢討高度線。8.申請面積與自然村審議委員會核准面積減少變動不足10%內符合審議免重新再審查之規定建請建管科會知都計科是否符合規定為盼。</t>
  </si>
  <si>
    <t>105-0060542-00</t>
  </si>
  <si>
    <t>100110</t>
  </si>
  <si>
    <t>楊水池</t>
  </si>
  <si>
    <t>集合住宅3層2棟9戶(第一次 變更)</t>
  </si>
  <si>
    <t>金城鎮吳厝村段167地號等2筆</t>
  </si>
  <si>
    <t>1.供公眾變更(擋土牆部份)。</t>
  </si>
  <si>
    <t>105-0060553-00</t>
  </si>
  <si>
    <t>100201</t>
  </si>
  <si>
    <t>105.10.12</t>
  </si>
  <si>
    <t>蔡承旺</t>
  </si>
  <si>
    <t>農舍3層1棟1戶 (第一次變更)</t>
  </si>
  <si>
    <t>金寧鄉寧湖一劃段155-0  地號</t>
  </si>
  <si>
    <t>陳建達 陳炳宏</t>
  </si>
  <si>
    <t>105-0060552-00</t>
  </si>
  <si>
    <t>100202</t>
  </si>
  <si>
    <t>105.10.6</t>
  </si>
  <si>
    <t>大竹開發建設股份有限公司負責人:楊美倫 等2筆</t>
  </si>
  <si>
    <t>住宅3層2棟2戶 (第二次變更)</t>
  </si>
  <si>
    <t>金寧鄉長寮段68-1地號等3筆</t>
  </si>
  <si>
    <t>105-0079565-00</t>
  </si>
  <si>
    <t>100203</t>
  </si>
  <si>
    <t>盛源建設有限公司負責人:許丕文 等22筆</t>
  </si>
  <si>
    <t>林君志</t>
  </si>
  <si>
    <t>集合住宅4層6棟22戶    (第一次變更)</t>
  </si>
  <si>
    <t>金湖鎮羅劃測段187地號</t>
  </si>
  <si>
    <r>
      <t>1.申請書變更內容面積有誤。2.變更設計人。3.A、B、G、F棟總樓地板&gt;1000</t>
    </r>
    <r>
      <rPr>
        <sz val="12"/>
        <rFont val="細明體_HKSCS"/>
        <family val="1"/>
        <charset val="136"/>
      </rPr>
      <t>㎡</t>
    </r>
    <r>
      <rPr>
        <sz val="12"/>
        <rFont val="標楷體"/>
        <family val="4"/>
        <charset val="136"/>
      </rPr>
      <t>基地內通路檢討。4.無障礙停車標示牌、電梯。5.平立面(G、F)修正。</t>
    </r>
  </si>
  <si>
    <t>105-0079566-00</t>
  </si>
  <si>
    <t>100204</t>
  </si>
  <si>
    <t>蔡其祥</t>
  </si>
  <si>
    <t>集合住宅5層3棟11戶(新建併拆除、併雜照)</t>
  </si>
  <si>
    <t>金寧鄉寧湖一劃段217-2地號等2筆</t>
  </si>
  <si>
    <t>1.屋突頂排水。2.壹樓未上色。3.無障礙專章(停車、標示牌、通路)</t>
  </si>
  <si>
    <t>105-0073466-00</t>
  </si>
  <si>
    <t>100205</t>
  </si>
  <si>
    <t>105.10.7</t>
  </si>
  <si>
    <t>葉慧碧 等13筆</t>
  </si>
  <si>
    <t>陳啟明</t>
  </si>
  <si>
    <t>集村農舍3層13棟13戶  (第三次變更)</t>
  </si>
  <si>
    <t>金寧鄉寧湖三劃段225-2地號</t>
  </si>
  <si>
    <t>1.雜項概要表需要變更前後對照表。2.西南向開窗不符請修正。</t>
  </si>
  <si>
    <t>105-0079564-00</t>
  </si>
  <si>
    <t>100206</t>
  </si>
  <si>
    <t>陳明泰</t>
  </si>
  <si>
    <t>陳勝川</t>
  </si>
  <si>
    <t>臨時攤販集中場1層1棟1戶(第一次變更)</t>
  </si>
  <si>
    <t>金湖鎮太武段1277地號</t>
  </si>
  <si>
    <t>1.套繪比例調整。</t>
  </si>
  <si>
    <t>105-0073467-00</t>
  </si>
  <si>
    <t>100207</t>
  </si>
  <si>
    <t>黃水英</t>
  </si>
  <si>
    <t>農舍1層1棟1戶 (新建)</t>
  </si>
  <si>
    <t>金沙鎮沙溪一劃段149地號</t>
  </si>
  <si>
    <t>1.污水公文過期。2.天花板取消。3.1F高程標示。</t>
  </si>
  <si>
    <t>105-0080005-00</t>
  </si>
  <si>
    <t>100301</t>
  </si>
  <si>
    <t>105.10.18</t>
  </si>
  <si>
    <t>國代建設有限公司負責人:王振華等6筆</t>
  </si>
  <si>
    <t>集合住宅3層1棟6戶    (第一次變更)</t>
  </si>
  <si>
    <t>金城鎮庵前村段42地號</t>
  </si>
  <si>
    <t>莊和明  陳志宏</t>
  </si>
  <si>
    <t>1.圖說請檢附至立面(圖審時確認)。2.土地登記簿謄本缺權利部份。</t>
  </si>
  <si>
    <t>105-0080004-00</t>
  </si>
  <si>
    <t>100302</t>
  </si>
  <si>
    <t>傅仰民  等3筆</t>
  </si>
  <si>
    <t>住宅3層1棟3戶 (第一次變更)</t>
  </si>
  <si>
    <t>金城鎮城北段675 地號</t>
  </si>
  <si>
    <t>1.建築物用途請釐清，變更說明請詳述1~3F變更內容。2.無障礙通路請檢討。3.土地登記簿謄本缺權利部份。4.停車空間檢討面積筆誤。5.屋突投影面積筆誤。6.樓梯級高未標示。</t>
  </si>
  <si>
    <t>105-0077257-00</t>
  </si>
  <si>
    <t>100303</t>
  </si>
  <si>
    <t>陳翔淳  等52筆</t>
  </si>
  <si>
    <t>集合住宅地上3層地下1層2棟52戶(第一次變更、退回修正)</t>
  </si>
  <si>
    <t>1.土地登記簿謄本缺權利部份。2.結構計算書概述與申請不符且內容不全。3.變更說明請述面各層面積增減概要。4.缺無障礙電梯詳圖。5.結構安全證明書缺簽名，其他影印寒缺建築師簽章。6.缺自然村許可函正本。7.平立面開窗不符。8.通風採光檢討。</t>
  </si>
  <si>
    <t>105-0077256-00</t>
  </si>
  <si>
    <t>100304</t>
  </si>
  <si>
    <t>新恒企業股份有限公司負責人:翁立奇等60筆</t>
  </si>
  <si>
    <t>集合住宅地上6層地下1層4棟60戶(新建、退回修正)</t>
  </si>
  <si>
    <t>金寧鄉寧湖二劃測段742地號等10筆</t>
  </si>
  <si>
    <r>
      <t>1.746與746-1與鄰地基地為連結與建築法之一宗基地不合，請釐清後再行送審。</t>
    </r>
    <r>
      <rPr>
        <sz val="12"/>
        <color indexed="10"/>
        <rFont val="標楷體"/>
        <family val="4"/>
        <charset val="136"/>
      </rPr>
      <t>(案由縣府逕行認定為一宗基地。)</t>
    </r>
    <r>
      <rPr>
        <sz val="12"/>
        <rFont val="標楷體"/>
        <family val="4"/>
        <charset val="136"/>
      </rPr>
      <t>2.土地登記簿謄本缺權利部份。3.土地使用同意書缺747、747-1地號及農業區許可函。4.限制登記缺請求人身份資料。5.申請書容積有誤。6.法定車位小車位標示。7.電梯行程請確認。</t>
    </r>
  </si>
  <si>
    <t>105-0080006-00</t>
  </si>
  <si>
    <t>100305</t>
  </si>
  <si>
    <t>105.10.13</t>
  </si>
  <si>
    <t>台鈺建設有限公司負責人:曾基政等15筆</t>
  </si>
  <si>
    <t>集合住宅5層1棟15戶(新建)</t>
  </si>
  <si>
    <t>金城鎮珠山段784-0地號等2筆</t>
  </si>
  <si>
    <t>1.缺無障礙勘檢培訓證書影本。2.缺公司設立登記表(大小章)。3.缺限制登記請求土地使用同意書。</t>
  </si>
  <si>
    <t>105-0079567-00</t>
  </si>
  <si>
    <t>100306</t>
  </si>
  <si>
    <t>105.10.14</t>
  </si>
  <si>
    <t>交通部民用航空局局長:林國顯</t>
  </si>
  <si>
    <t>周祖珍</t>
  </si>
  <si>
    <t>機房3層1棟1戶 (新建、退回修正)</t>
  </si>
  <si>
    <t>金寧鄉機場段338-8地號</t>
  </si>
  <si>
    <t>起造人自行退回</t>
  </si>
  <si>
    <t>1.建築物概要表使用類組請與申請書一致。2.設備是否計入雜項工作物申請請釐清。3.大地技師簽證建築規模不符。4.缺航高限制資料。5.相關書類影本請簽名。6.無障礙電梯請檢討或提諮詢委員會排除。</t>
  </si>
  <si>
    <t>105-0073468-00</t>
  </si>
  <si>
    <t>100307</t>
  </si>
  <si>
    <t>陳寶金   等25筆  (原沈秀蓉)</t>
  </si>
  <si>
    <t>吳進山</t>
  </si>
  <si>
    <t>店舖、辦公室、集合住宅地上9層地下1層1棟25戶(新建)</t>
  </si>
  <si>
    <t>金湖鎮市港段88地號</t>
  </si>
  <si>
    <t>1.申請書基地面積法定空地建築面積簷高請標示。2.地號表同意使用面積不符。3.缺土石方計算書。4.請修正加註昇降機井尺寸。5.工程造價有誤。6.地下室範圍顏色確認。7.立面陽台欄杆高度標示。8.樓梯級梁標示。9.基準高程確認。</t>
  </si>
  <si>
    <t>105-0077260-00</t>
  </si>
  <si>
    <t>100401</t>
  </si>
  <si>
    <t>105.10.17</t>
  </si>
  <si>
    <t>105.10.25</t>
  </si>
  <si>
    <t>倪振和   等6筆</t>
  </si>
  <si>
    <t>集合住宅3層2棟6戶(新建)</t>
  </si>
  <si>
    <t>金城鎮金門城段394地號</t>
  </si>
  <si>
    <t>黃正銅  吳建忠</t>
  </si>
  <si>
    <t>1.2F、3F陽台深度尺寸。2.平立面閣樓註窗台與陽台高度。</t>
  </si>
  <si>
    <t>105-0077762-00</t>
  </si>
  <si>
    <t>100402</t>
  </si>
  <si>
    <t>105.10.19</t>
  </si>
  <si>
    <t>王文思</t>
  </si>
  <si>
    <t>農舍3層1棟1戶  (第一次 變更)</t>
  </si>
  <si>
    <t>金沙鎮高坑劃測段523地號</t>
  </si>
  <si>
    <t>A1-1地籍套繪圖私設通路標示有誤。</t>
  </si>
  <si>
    <t>105-0077764-00</t>
  </si>
  <si>
    <t>100403</t>
  </si>
  <si>
    <t>林雨青</t>
  </si>
  <si>
    <t>住宅3層1棟1戶  (新建)</t>
  </si>
  <si>
    <t>金寧鄉安岐村72-1地號</t>
  </si>
  <si>
    <t>1.土石方計算書?2.污水接管函?3.綠建築檢討報告?4.屋頂平面應有節能圖說詳圖。5.屋突應檢討面積。</t>
  </si>
  <si>
    <t>105-0077259-00</t>
  </si>
  <si>
    <t>100404</t>
  </si>
  <si>
    <t>金門縣金城鎮公所鎮長:石兆瑉</t>
  </si>
  <si>
    <t>黃偉倫</t>
  </si>
  <si>
    <t>社區活動中心3層1棟1戶  (新建)</t>
  </si>
  <si>
    <t>金城鎮小西門劃測段1143-6地號等6筆</t>
  </si>
  <si>
    <t>尚符合  規定      (未核對 副本)</t>
  </si>
  <si>
    <t>1.缺技師簽證(大地)簽證?2.現況彩色照片?3.土地使用權同意書(印)?4.污水接管釐清?5.基地同意部份應補弟及範圍圖。6.同意人應用印。7.缺無障礙設施平面圖。8.防火間隔標示。9.級高標示。10.電梯出入口應與遮火主性能。11.電梯前無障礙迴轉空間。12.陰井位置。13.門窗圖?(已修正)</t>
  </si>
  <si>
    <t>105-0081706-00</t>
  </si>
  <si>
    <t>100405</t>
  </si>
  <si>
    <t>105.10.20</t>
  </si>
  <si>
    <t>楊景皓</t>
  </si>
  <si>
    <t>幼稚園3層1棟1戶 (新建)</t>
  </si>
  <si>
    <t>金寧鄉寧湖一劃段276地號</t>
  </si>
  <si>
    <t>105-0081704-00</t>
  </si>
  <si>
    <t>100406</t>
  </si>
  <si>
    <t>八二三行館有限公司負責人:翁立奇</t>
  </si>
  <si>
    <t>自然村專用區   (雜照)</t>
  </si>
  <si>
    <t>金湖鎮夏興段1276地號</t>
  </si>
  <si>
    <r>
      <t>1.套繪圖、總面積0</t>
    </r>
    <r>
      <rPr>
        <sz val="12"/>
        <rFont val="細明體_HKSCS"/>
        <family val="1"/>
        <charset val="136"/>
      </rPr>
      <t>㎡</t>
    </r>
    <r>
      <rPr>
        <sz val="12"/>
        <rFont val="標楷體"/>
        <family val="4"/>
        <charset val="136"/>
      </rPr>
      <t>?(系統因素)2.現有巷道證明書未含申請地號?3.委託書請領項目勾選?4.檢附土地範圍地籍圖。5.同意變更停車位跨越道路之公文。6.標示高程。4.應以變使檢討一併辦理建蔽及容積。</t>
    </r>
  </si>
  <si>
    <t>105-0081705-00</t>
  </si>
  <si>
    <t>100407</t>
  </si>
  <si>
    <t>自然村專用區地上3層地下一層1棟1戶    (變更使用)</t>
  </si>
  <si>
    <t>金湖鎮夏興段1235地號等9筆</t>
  </si>
  <si>
    <t>申請人自行退回</t>
  </si>
  <si>
    <r>
      <t>1.變更使用審查表(圖審)?2.委託書申請項目確認?3.基地面積變更1390</t>
    </r>
    <r>
      <rPr>
        <sz val="12"/>
        <rFont val="細明體_HKSCS"/>
        <family val="1"/>
        <charset val="136"/>
      </rPr>
      <t>㎡</t>
    </r>
    <r>
      <rPr>
        <sz val="12"/>
        <rFont val="標楷體"/>
        <family val="4"/>
        <charset val="136"/>
      </rPr>
      <t>→757.96</t>
    </r>
    <r>
      <rPr>
        <sz val="12"/>
        <rFont val="細明體_HKSCS"/>
        <family val="1"/>
        <charset val="136"/>
      </rPr>
      <t>㎡</t>
    </r>
    <r>
      <rPr>
        <sz val="12"/>
        <rFont val="標楷體"/>
        <family val="4"/>
        <charset val="136"/>
      </rPr>
      <t>釐清?4.權利文件及公函(用印)影本與正本相符?5.基地地號減少1231地號增加1276地號(局部使用)後應重新檢討建蔽及容積及法定空地分割。6.另專辦理雜照案應併本案檢討。7.請檢赴各次變更資料釐清始末。8.清除4樓部份併案辦理合法!</t>
    </r>
  </si>
  <si>
    <t>105-2281706-00</t>
  </si>
  <si>
    <t>100408</t>
  </si>
  <si>
    <t>隆都建設有限公司負責人:顏福生等28筆</t>
  </si>
  <si>
    <t>康永忠</t>
  </si>
  <si>
    <t>集合住宅地上3層地下1層3棟28戶   (新建)</t>
  </si>
  <si>
    <t>金湖鎮士校段403-11地號</t>
  </si>
  <si>
    <t>1.套繪圖?2.技師簽證(大地)?3.索引、現況彩色照片4.土地使用權同意書?5.土石方計算。6.污水核管釐清。7.綠建築?</t>
  </si>
  <si>
    <t>105-0077258-00</t>
  </si>
  <si>
    <t>100409</t>
  </si>
  <si>
    <t>社區活動中心3層1棟1戶  (新建、退回修正)</t>
  </si>
  <si>
    <t>1.缺技師簽證(大地)?2.缺鑽探報告?</t>
  </si>
  <si>
    <t>105-0077761-00</t>
  </si>
  <si>
    <t>100410</t>
  </si>
  <si>
    <t>陳麗雲</t>
  </si>
  <si>
    <t>農舍3層1棟1戶  (新建)</t>
  </si>
  <si>
    <t>金寧鄉寧安二劃段486-3地號</t>
  </si>
  <si>
    <t>105-0077763-00</t>
  </si>
  <si>
    <t>100411</t>
  </si>
  <si>
    <t>楊誠讓</t>
  </si>
  <si>
    <t>金寧鄉寧湖二劃測段1236地號</t>
  </si>
  <si>
    <t>1.A11-1用途住宅?農舍?2.土方計算書?結構平面圖?S1-01。3.排水接管同意?4.其他文件註記?5.1F陽台載明「計入法定空地」。</t>
  </si>
  <si>
    <t>105-006990-00</t>
  </si>
  <si>
    <t>100412</t>
  </si>
  <si>
    <t>楊沛涵  等12筆</t>
  </si>
  <si>
    <t>王家祥</t>
  </si>
  <si>
    <t>農舍地上3層地下1層12棟12戶    (第三次 變更)</t>
  </si>
  <si>
    <t>金城中一段128地號等4筆</t>
  </si>
  <si>
    <t>1.套繪缺配合耕地?2.技師簽證表?大地?結構?3.農舍管制清冊?4.A31-1用途(集村農舍)A11-1。5.結構計算書。6.綠建築檢討報告缺。7.東側既有巷道(已檢附証明)應退縮建築線。8.基地內私設道路應延伸至東側既有巷道。</t>
  </si>
  <si>
    <t>105-0077261-00</t>
  </si>
  <si>
    <t>100413</t>
  </si>
  <si>
    <t>金門縣立金寧國民中小學法定代理人:陳雅蘭</t>
  </si>
  <si>
    <t>薛惠兒</t>
  </si>
  <si>
    <t>司令台1層1棟0戶 (新建)</t>
  </si>
  <si>
    <t>金寧鄉寧湖三劃段0088-0002地號</t>
  </si>
  <si>
    <r>
      <t>1.A11-1基地面積0</t>
    </r>
    <r>
      <rPr>
        <sz val="12"/>
        <rFont val="細明體_HKSCS"/>
        <family val="1"/>
        <charset val="136"/>
      </rPr>
      <t>㎡</t>
    </r>
    <r>
      <rPr>
        <sz val="12"/>
        <rFont val="標楷體"/>
        <family val="4"/>
        <charset val="136"/>
      </rPr>
      <t>?修正?2.照片索引圖?3.地號表?4.土石方計算?</t>
    </r>
  </si>
  <si>
    <t>序號</t>
    <phoneticPr fontId="10" type="noConversion"/>
  </si>
  <si>
    <t>105年 10月份建築執照協助檢視案件紀錄表(共 37 案次 )</t>
    <phoneticPr fontId="10" type="noConversion"/>
  </si>
  <si>
    <r>
      <t>面積(</t>
    </r>
    <r>
      <rPr>
        <sz val="12"/>
        <rFont val="細明體_HKSCS"/>
        <family val="1"/>
        <charset val="136"/>
      </rPr>
      <t>㎡</t>
    </r>
    <r>
      <rPr>
        <sz val="12"/>
        <rFont val="標楷體"/>
        <family val="4"/>
        <charset val="136"/>
      </rPr>
      <t>)</t>
    </r>
    <phoneticPr fontId="10" type="noConversion"/>
  </si>
  <si>
    <t>1.未先行動工。2.本週(10月12-13日)核對副本。</t>
    <phoneticPr fontId="10" type="noConversion"/>
  </si>
  <si>
    <t>未先行 動工</t>
    <phoneticPr fontId="10" type="noConversion"/>
  </si>
  <si>
    <t>先行動工</t>
    <phoneticPr fontId="10" type="noConversion"/>
  </si>
  <si>
    <t>1.未先行動工2.下週(11月1-2日)核對副本。</t>
    <phoneticPr fontId="10" type="noConversion"/>
  </si>
  <si>
    <t>1.先行動工。2.下週(11月1-2日)核對副本。</t>
    <phoneticPr fontId="10" type="noConversion"/>
  </si>
  <si>
    <t>金寧鄉盤山村段313地號</t>
    <phoneticPr fontId="10" type="noConversion"/>
  </si>
  <si>
    <t>金一開發建設有限公司負責人:洪思敏等9筆</t>
    <phoneticPr fontId="10" type="noConversion"/>
  </si>
  <si>
    <t>福建金門馬祖地區建築師公會</t>
    <phoneticPr fontId="13" type="noConversion"/>
  </si>
  <si>
    <t>順序</t>
    <phoneticPr fontId="13" type="noConversion"/>
  </si>
  <si>
    <t>審查日期</t>
    <phoneticPr fontId="13" type="noConversion"/>
  </si>
  <si>
    <t>起造人</t>
    <phoneticPr fontId="13" type="noConversion"/>
  </si>
  <si>
    <t>申請地號</t>
    <phoneticPr fontId="13" type="noConversion"/>
  </si>
  <si>
    <t>審查情形</t>
    <phoneticPr fontId="13" type="noConversion"/>
  </si>
  <si>
    <t>外殼節能</t>
    <phoneticPr fontId="13" type="noConversion"/>
  </si>
  <si>
    <t>基地保水</t>
    <phoneticPr fontId="13" type="noConversion"/>
  </si>
  <si>
    <t>基地綠化</t>
    <phoneticPr fontId="13" type="noConversion"/>
  </si>
  <si>
    <t>雨水貯 留利用</t>
    <phoneticPr fontId="13" type="noConversion"/>
  </si>
  <si>
    <t>生活雜排水回收再利用</t>
    <phoneticPr fontId="13" type="noConversion"/>
  </si>
  <si>
    <t>綠建材</t>
    <phoneticPr fontId="13" type="noConversion"/>
  </si>
  <si>
    <t>用途</t>
    <phoneticPr fontId="13" type="noConversion"/>
  </si>
  <si>
    <t>層棟戶數</t>
    <phoneticPr fontId="13" type="noConversion"/>
  </si>
  <si>
    <t>面積㎡</t>
    <phoneticPr fontId="13" type="noConversion"/>
  </si>
  <si>
    <t>檢視    建築師</t>
    <phoneticPr fontId="13" type="noConversion"/>
  </si>
  <si>
    <t>符合規定。</t>
    <phoneticPr fontId="10" type="noConversion"/>
  </si>
  <si>
    <t>v</t>
    <phoneticPr fontId="10" type="noConversion"/>
  </si>
  <si>
    <t>集合住宅</t>
  </si>
  <si>
    <t>集合住宅</t>
    <phoneticPr fontId="10" type="noConversion"/>
  </si>
  <si>
    <t>地上2層1棟1戶</t>
    <phoneticPr fontId="10" type="noConversion"/>
  </si>
  <si>
    <t xml:space="preserve">地上4層6棟22戶    </t>
    <phoneticPr fontId="10" type="noConversion"/>
  </si>
  <si>
    <t>地上5層3棟11戶</t>
    <phoneticPr fontId="10" type="noConversion"/>
  </si>
  <si>
    <t>地上6層地下1層4棟60戶</t>
    <phoneticPr fontId="10" type="noConversion"/>
  </si>
  <si>
    <t>地上5層1棟15戶(新建)</t>
    <phoneticPr fontId="10" type="noConversion"/>
  </si>
  <si>
    <t>保水:地下貯集式(Q5)請澄清修正。</t>
    <phoneticPr fontId="10" type="noConversion"/>
  </si>
  <si>
    <t>經修正後符合規定。</t>
    <phoneticPr fontId="10" type="noConversion"/>
  </si>
  <si>
    <t>地上3層2棟6戶</t>
    <phoneticPr fontId="10" type="noConversion"/>
  </si>
  <si>
    <t>住宅</t>
    <phoneticPr fontId="10" type="noConversion"/>
  </si>
  <si>
    <t xml:space="preserve">地上3層1棟1戶  </t>
    <phoneticPr fontId="10" type="noConversion"/>
  </si>
  <si>
    <t>農舍</t>
    <phoneticPr fontId="10" type="noConversion"/>
  </si>
  <si>
    <t xml:space="preserve">地上3層地下1層12棟12戶    </t>
    <phoneticPr fontId="10" type="noConversion"/>
  </si>
  <si>
    <t>1.節能(缺失:補入立面修正。)2.保水(缺失:Q3之V3?)3.綠化(缺失:檢附增地號128-7應修正綠化。)</t>
    <phoneticPr fontId="10" type="noConversion"/>
  </si>
  <si>
    <t>105年 10月份綠建築審查案件檢視紀錄表（共 8 件）</t>
    <phoneticPr fontId="13" type="noConversion"/>
  </si>
  <si>
    <t>設計    建築師</t>
    <phoneticPr fontId="13" type="noConversion"/>
  </si>
  <si>
    <t>福建金門馬祖地區建築師公會</t>
    <phoneticPr fontId="13" type="noConversion"/>
  </si>
  <si>
    <t>序號</t>
    <phoneticPr fontId="13" type="noConversion"/>
  </si>
  <si>
    <t>查驗
日期</t>
    <phoneticPr fontId="13" type="noConversion"/>
  </si>
  <si>
    <t>設計                     建築師</t>
    <phoneticPr fontId="13" type="noConversion"/>
  </si>
  <si>
    <t>起造人</t>
    <phoneticPr fontId="13" type="noConversion"/>
  </si>
  <si>
    <t>申請地址</t>
    <phoneticPr fontId="13" type="noConversion"/>
  </si>
  <si>
    <t>審查情形</t>
    <phoneticPr fontId="13" type="noConversion"/>
  </si>
  <si>
    <t>檢視           建築師</t>
    <phoneticPr fontId="13" type="noConversion"/>
  </si>
  <si>
    <t>備註</t>
    <phoneticPr fontId="13" type="noConversion"/>
  </si>
  <si>
    <t>用途</t>
    <phoneticPr fontId="13" type="noConversion"/>
  </si>
  <si>
    <t>層棟戶數</t>
    <phoneticPr fontId="13" type="noConversion"/>
  </si>
  <si>
    <t>面積㎡</t>
    <phoneticPr fontId="13" type="noConversion"/>
  </si>
  <si>
    <t>105（室審）14</t>
    <phoneticPr fontId="13" type="noConversion"/>
  </si>
  <si>
    <t>105.10.06</t>
    <phoneticPr fontId="13" type="noConversion"/>
  </si>
  <si>
    <t>陳木壽</t>
    <phoneticPr fontId="13" type="noConversion"/>
  </si>
  <si>
    <t>金門縣金寧鄉金鼎國民小學</t>
    <phoneticPr fontId="13" type="noConversion"/>
  </si>
  <si>
    <t>金門縣金寧鄉盤山村下堡123號</t>
    <phoneticPr fontId="13" type="noConversion"/>
  </si>
  <si>
    <t>1、申請人填寫有誤。                                     2、委託人填寫有誤。                     3、位置圖圖面位標示教室位置。</t>
    <phoneticPr fontId="13" type="noConversion"/>
  </si>
  <si>
    <t>陳勝川                    張元駿</t>
    <phoneticPr fontId="13" type="noConversion"/>
  </si>
  <si>
    <t>圖說審查</t>
  </si>
  <si>
    <t>D3:小學教室</t>
    <phoneticPr fontId="13" type="noConversion"/>
  </si>
  <si>
    <t>地上001層</t>
    <phoneticPr fontId="13" type="noConversion"/>
  </si>
  <si>
    <t>105.10.27</t>
    <phoneticPr fontId="13" type="noConversion"/>
  </si>
  <si>
    <t>已修正</t>
    <phoneticPr fontId="13" type="noConversion"/>
  </si>
  <si>
    <t>105（室審）15</t>
  </si>
  <si>
    <t>承舍室內裝修有限公司</t>
    <phoneticPr fontId="13" type="noConversion"/>
  </si>
  <si>
    <t>金門縣政府社會處</t>
    <phoneticPr fontId="13" type="noConversion"/>
  </si>
  <si>
    <t>金門縣金湖鎮中正路1-1號</t>
    <phoneticPr fontId="13" type="noConversion"/>
  </si>
  <si>
    <t>1、涉及分間牆位置變更，應經開業建築師簽證負責。</t>
    <phoneticPr fontId="13" type="noConversion"/>
  </si>
  <si>
    <t>F2:身心障礙者福利(教養)機構(院)</t>
    <phoneticPr fontId="13" type="noConversion"/>
  </si>
  <si>
    <t>105（室竣）12</t>
    <phoneticPr fontId="13" type="noConversion"/>
  </si>
  <si>
    <t>105.10.18</t>
    <phoneticPr fontId="13" type="noConversion"/>
  </si>
  <si>
    <t>陳啟明</t>
    <phoneticPr fontId="13" type="noConversion"/>
  </si>
  <si>
    <t>聯合金廈物業管理股份有限公司</t>
    <phoneticPr fontId="13" type="noConversion"/>
  </si>
  <si>
    <t>金門縣金城鎮民生路25號12樓之5號</t>
    <phoneticPr fontId="13" type="noConversion"/>
  </si>
  <si>
    <t>1、缺(3)、(5)、(6)、(11)資料。                 2、材料表裝修數量與圖說不符。                               3、缺簽名及相關書表相片用印。</t>
    <phoneticPr fontId="13" type="noConversion"/>
  </si>
  <si>
    <t>沈金柱</t>
    <phoneticPr fontId="13" type="noConversion"/>
  </si>
  <si>
    <t>竣工查驗</t>
    <phoneticPr fontId="13" type="noConversion"/>
  </si>
  <si>
    <t>G3:診所</t>
    <phoneticPr fontId="13" type="noConversion"/>
  </si>
  <si>
    <t>地上012層</t>
    <phoneticPr fontId="13" type="noConversion"/>
  </si>
  <si>
    <t>105（室竣）13</t>
  </si>
  <si>
    <t>105.10.26</t>
    <phoneticPr fontId="13" type="noConversion"/>
  </si>
  <si>
    <t>柯智明</t>
    <phoneticPr fontId="13" type="noConversion"/>
  </si>
  <si>
    <t>台灣工商發展股份有限公司</t>
    <phoneticPr fontId="13" type="noConversion"/>
  </si>
  <si>
    <t>金門縣金湖鎮中山路8之5號</t>
    <phoneticPr fontId="13" type="noConversion"/>
  </si>
  <si>
    <t>1、室內裝修業登記證及專業施工人員登記證缺營建署查詢。                        2、申請範圍請釐清。</t>
    <phoneticPr fontId="13" type="noConversion"/>
  </si>
  <si>
    <t>王瑞民</t>
    <phoneticPr fontId="13" type="noConversion"/>
  </si>
  <si>
    <t>B2:一般零售場所</t>
    <phoneticPr fontId="13" type="noConversion"/>
  </si>
  <si>
    <t>地上001層</t>
    <phoneticPr fontId="13" type="noConversion"/>
  </si>
  <si>
    <t>105（室審）16</t>
    <phoneticPr fontId="13" type="noConversion"/>
  </si>
  <si>
    <t>105.10.31</t>
    <phoneticPr fontId="13" type="noConversion"/>
  </si>
  <si>
    <t>李凱傑</t>
    <phoneticPr fontId="13" type="noConversion"/>
  </si>
  <si>
    <t>金門縣烈嶼鄉公所</t>
    <phoneticPr fontId="13" type="noConversion"/>
  </si>
  <si>
    <t>金門縣烈嶼鄉西方劃測段297-1地號等3筆</t>
    <phoneticPr fontId="13" type="noConversion"/>
  </si>
  <si>
    <t>1、缺申請人大章。                        2、裝修概要請逐層填寫。                                       3、裝修地址請釐清標明。                           4、簽證表內容未填寫。                           5、缺建築執照影本及圖說。                                       6、開業證書逾期。</t>
    <phoneticPr fontId="13" type="noConversion"/>
  </si>
  <si>
    <t>沈金柱                        林志鴻</t>
    <phoneticPr fontId="13" type="noConversion"/>
  </si>
  <si>
    <t>D2:社區活動中心</t>
    <phoneticPr fontId="13" type="noConversion"/>
  </si>
  <si>
    <t>地下001層及地上001層</t>
    <phoneticPr fontId="13" type="noConversion"/>
  </si>
  <si>
    <t>105（室審）17</t>
  </si>
  <si>
    <t>金門縣烈嶼鄉烈濱劃測段978-2地號等3筆</t>
    <phoneticPr fontId="13" type="noConversion"/>
  </si>
  <si>
    <t>1、E1-2、E1-3及委託書請修正。               2、未附地籍圖及土地登記騰本。                     3、開業證書過期。                                              4、補執照影本及圖說。                                           5、修正簽證表。                           6、補光碟。                               7、裝修位置請釐清標明。                           8、裝修概要請逐層檢討。</t>
    <phoneticPr fontId="13" type="noConversion"/>
  </si>
  <si>
    <t>地上001~003層</t>
    <phoneticPr fontId="13" type="noConversion"/>
  </si>
  <si>
    <t>105（室審）18</t>
  </si>
  <si>
    <t>李浩原</t>
    <phoneticPr fontId="13" type="noConversion"/>
  </si>
  <si>
    <t>國際建築經理股份有限公司</t>
    <phoneticPr fontId="13" type="noConversion"/>
  </si>
  <si>
    <t>金門縣金湖鎮市港段98地號等1筆</t>
    <phoneticPr fontId="13" type="noConversion"/>
  </si>
  <si>
    <t>1、缺建築執照平面圖影本。                       2、缺申請人資料。                           3、缺設計人簽章。                                     4、圖說不全，裝修內容及面積請釐清。</t>
    <phoneticPr fontId="13" type="noConversion"/>
  </si>
  <si>
    <t>停車空間、G3:店鋪、H2集合住宅</t>
    <phoneticPr fontId="13" type="noConversion"/>
  </si>
  <si>
    <t>地下001層及地上001~009層</t>
    <phoneticPr fontId="13" type="noConversion"/>
  </si>
  <si>
    <t>公會掛號  號碼</t>
    <phoneticPr fontId="13" type="noConversion"/>
  </si>
  <si>
    <t>105年10月份審查室內裝修案件結果紀錄表(共 7 件)</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</si>
</sst>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8">
    <font>
      <sz val="12"/>
      <color theme="1"/>
      <name val="新細明體"/>
      <family val="2"/>
      <charset val="136"/>
      <scheme val="minor"/>
    </font>
    <font>
      <sz val="12"/>
      <name val="新細明體"/>
      <family val="1"/>
      <charset val="136"/>
    </font>
    <font>
      <sz val="12"/>
      <color indexed="8"/>
      <name val="標楷體"/>
      <family val="4"/>
      <charset val="136"/>
    </font>
    <font>
      <sz val="12"/>
      <name val="標楷體"/>
      <family val="4"/>
      <charset val="136"/>
    </font>
    <font>
      <sz val="22"/>
      <name val="標楷體"/>
      <family val="4"/>
      <charset val="136"/>
    </font>
    <font>
      <sz val="18"/>
      <name val="標楷體"/>
      <family val="4"/>
      <charset val="136"/>
    </font>
    <font>
      <sz val="12"/>
      <name val="細明體_HKSCS"/>
      <family val="1"/>
      <charset val="136"/>
    </font>
    <font>
      <sz val="12"/>
      <color indexed="10"/>
      <name val="標楷體"/>
      <family val="4"/>
      <charset val="136"/>
    </font>
    <font>
      <sz val="10.8"/>
      <name val="標楷體"/>
      <family val="4"/>
      <charset val="136"/>
    </font>
    <font>
      <sz val="12"/>
      <color theme="1"/>
      <name val="新細明體"/>
      <family val="1"/>
      <charset val="136"/>
      <scheme val="minor"/>
    </font>
    <font>
      <sz val="9"/>
      <name val="新細明體"/>
      <family val="2"/>
      <charset val="136"/>
      <scheme val="minor"/>
    </font>
    <font>
      <sz val="12"/>
      <color theme="1"/>
      <name val="標楷體"/>
      <family val="4"/>
      <charset val="136"/>
    </font>
    <font>
      <sz val="16"/>
      <name val="標楷體"/>
      <family val="4"/>
      <charset val="136"/>
    </font>
    <font>
      <sz val="9"/>
      <name val="新細明體"/>
      <family val="1"/>
      <charset val="136"/>
    </font>
    <font>
      <sz val="20"/>
      <name val="標楷體"/>
      <family val="4"/>
      <charset val="136"/>
    </font>
    <font>
      <sz val="11"/>
      <name val="標楷體"/>
      <family val="4"/>
      <charset val="136"/>
    </font>
    <font>
      <sz val="16"/>
      <color theme="1"/>
      <name val="細明體_HKSCS"/>
      <family val="1"/>
      <charset val="136"/>
    </font>
    <font>
      <sz val="13"/>
      <name val="標楷體"/>
      <family val="4"/>
      <charset val="136"/>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cellStyleXfs>
  <cellXfs count="79">
    <xf numFmtId="0" fontId="0" fillId="0" borderId="0" xfId="0">
      <alignment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2" fillId="0" borderId="1" xfId="2"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0" fontId="3" fillId="0"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applyFont="1" applyBorder="1" applyAlignment="1">
      <alignment horizontal="left" vertical="center"/>
    </xf>
    <xf numFmtId="0" fontId="3" fillId="0" borderId="1" xfId="2" quotePrefix="1"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0" fontId="3" fillId="0"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quotePrefix="1"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0" fontId="3" fillId="0"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quotePrefix="1"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0" fontId="3" fillId="0"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quotePrefix="1" applyFont="1" applyBorder="1" applyAlignment="1">
      <alignment horizontal="center" vertical="center"/>
    </xf>
    <xf numFmtId="0" fontId="11"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1" xfId="0" applyBorder="1">
      <alignment vertical="center"/>
    </xf>
    <xf numFmtId="0" fontId="3" fillId="0" borderId="1" xfId="2" applyFont="1" applyFill="1" applyBorder="1" applyAlignment="1">
      <alignment horizontal="left" vertical="center" wrapText="1"/>
    </xf>
    <xf numFmtId="0" fontId="16"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lignment vertical="center"/>
    </xf>
    <xf numFmtId="0" fontId="11" fillId="0" borderId="1" xfId="0" applyFont="1" applyBorder="1" applyAlignment="1">
      <alignment horizontal="center" vertical="center" wrapText="1"/>
    </xf>
    <xf numFmtId="0" fontId="3" fillId="0" borderId="1" xfId="4" applyFont="1" applyBorder="1" applyAlignment="1">
      <alignment horizontal="center" vertical="center" wrapText="1"/>
    </xf>
    <xf numFmtId="0" fontId="3" fillId="0" borderId="5" xfId="4"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76" fontId="2" fillId="2" borderId="1" xfId="4"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4" applyFont="1" applyBorder="1" applyAlignment="1">
      <alignment horizontal="center" vertical="center" wrapText="1"/>
    </xf>
    <xf numFmtId="0" fontId="5" fillId="0" borderId="4" xfId="4"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5">
    <cellStyle name="一般" xfId="0" builtinId="0"/>
    <cellStyle name="一般 2" xfId="2"/>
    <cellStyle name="一般 3" xfId="3"/>
    <cellStyle name="一般 4" xfId="1"/>
    <cellStyle name="一般_Sheet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M40" sqref="M40"/>
    </sheetView>
  </sheetViews>
  <sheetFormatPr defaultRowHeight="16.5"/>
  <cols>
    <col min="1" max="1" width="4.75" customWidth="1"/>
    <col min="2" max="2" width="9.375" customWidth="1"/>
    <col min="4" max="4" width="10.75" customWidth="1"/>
    <col min="5" max="5" width="10.625" customWidth="1"/>
    <col min="11" max="11" width="9.375" customWidth="1"/>
    <col min="13" max="13" width="39.875" customWidth="1"/>
  </cols>
  <sheetData>
    <row r="1" spans="1:15" ht="30">
      <c r="B1" s="45" t="s">
        <v>0</v>
      </c>
      <c r="C1" s="45"/>
      <c r="D1" s="45"/>
      <c r="E1" s="45"/>
      <c r="F1" s="45"/>
      <c r="G1" s="45"/>
      <c r="H1" s="45"/>
      <c r="I1" s="45"/>
      <c r="J1" s="45"/>
      <c r="K1" s="45"/>
      <c r="L1" s="45"/>
      <c r="M1" s="45"/>
      <c r="N1" s="45"/>
      <c r="O1" s="45"/>
    </row>
    <row r="2" spans="1:15" ht="25.5">
      <c r="B2" s="46" t="s">
        <v>269</v>
      </c>
      <c r="C2" s="46"/>
      <c r="D2" s="46"/>
      <c r="E2" s="46"/>
      <c r="F2" s="46"/>
      <c r="G2" s="46"/>
      <c r="H2" s="46"/>
      <c r="I2" s="46"/>
      <c r="J2" s="46"/>
      <c r="K2" s="46"/>
      <c r="L2" s="46"/>
      <c r="M2" s="46"/>
      <c r="N2" s="46"/>
      <c r="O2" s="46"/>
    </row>
    <row r="3" spans="1:15" ht="36" customHeight="1">
      <c r="A3" s="29" t="s">
        <v>268</v>
      </c>
      <c r="B3" s="2" t="s">
        <v>1</v>
      </c>
      <c r="C3" s="3" t="s">
        <v>2</v>
      </c>
      <c r="D3" s="1" t="s">
        <v>3</v>
      </c>
      <c r="E3" s="1" t="s">
        <v>4</v>
      </c>
      <c r="F3" s="1" t="s">
        <v>5</v>
      </c>
      <c r="G3" s="2" t="s">
        <v>6</v>
      </c>
      <c r="H3" s="2" t="s">
        <v>7</v>
      </c>
      <c r="I3" s="1" t="s">
        <v>8</v>
      </c>
      <c r="J3" s="2" t="s">
        <v>9</v>
      </c>
      <c r="K3" s="24" t="s">
        <v>270</v>
      </c>
      <c r="L3" s="1" t="s">
        <v>10</v>
      </c>
      <c r="M3" s="1" t="s">
        <v>11</v>
      </c>
      <c r="N3" s="1" t="s">
        <v>12</v>
      </c>
      <c r="O3" s="1" t="s">
        <v>13</v>
      </c>
    </row>
    <row r="4" spans="1:15" ht="184.5" customHeight="1">
      <c r="A4" s="29">
        <v>1</v>
      </c>
      <c r="B4" s="5" t="s">
        <v>14</v>
      </c>
      <c r="C4" s="10" t="s">
        <v>15</v>
      </c>
      <c r="D4" s="4" t="s">
        <v>16</v>
      </c>
      <c r="E4" s="4" t="s">
        <v>17</v>
      </c>
      <c r="F4" s="5" t="s">
        <v>18</v>
      </c>
      <c r="G4" s="4" t="s">
        <v>19</v>
      </c>
      <c r="H4" s="5" t="s">
        <v>20</v>
      </c>
      <c r="I4" s="5" t="s">
        <v>21</v>
      </c>
      <c r="J4" s="5" t="s">
        <v>22</v>
      </c>
      <c r="K4" s="24">
        <v>295.75</v>
      </c>
      <c r="L4" s="7" t="s">
        <v>23</v>
      </c>
      <c r="M4" s="6" t="s">
        <v>24</v>
      </c>
      <c r="N4" s="8"/>
      <c r="O4" s="5"/>
    </row>
    <row r="5" spans="1:15" ht="183.75" customHeight="1">
      <c r="A5" s="29">
        <v>2</v>
      </c>
      <c r="B5" s="5" t="s">
        <v>25</v>
      </c>
      <c r="C5" s="10" t="s">
        <v>26</v>
      </c>
      <c r="D5" s="4" t="s">
        <v>27</v>
      </c>
      <c r="E5" s="4" t="s">
        <v>17</v>
      </c>
      <c r="F5" s="4" t="s">
        <v>28</v>
      </c>
      <c r="G5" s="4" t="s">
        <v>29</v>
      </c>
      <c r="H5" s="5" t="s">
        <v>30</v>
      </c>
      <c r="I5" s="5" t="s">
        <v>31</v>
      </c>
      <c r="J5" s="5" t="s">
        <v>22</v>
      </c>
      <c r="K5" s="24">
        <v>147.36000000000001</v>
      </c>
      <c r="L5" s="7" t="s">
        <v>32</v>
      </c>
      <c r="M5" s="6" t="s">
        <v>33</v>
      </c>
      <c r="N5" s="8" t="s">
        <v>34</v>
      </c>
      <c r="O5" s="5" t="s">
        <v>35</v>
      </c>
    </row>
    <row r="6" spans="1:15" ht="186" customHeight="1">
      <c r="A6" s="29">
        <v>3</v>
      </c>
      <c r="B6" s="5" t="s">
        <v>36</v>
      </c>
      <c r="C6" s="10" t="s">
        <v>37</v>
      </c>
      <c r="D6" s="4" t="s">
        <v>38</v>
      </c>
      <c r="E6" s="4" t="s">
        <v>17</v>
      </c>
      <c r="F6" s="4" t="s">
        <v>39</v>
      </c>
      <c r="G6" s="4" t="s">
        <v>29</v>
      </c>
      <c r="H6" s="5" t="s">
        <v>40</v>
      </c>
      <c r="I6" s="5" t="s">
        <v>41</v>
      </c>
      <c r="J6" s="5" t="s">
        <v>22</v>
      </c>
      <c r="K6" s="24">
        <v>214.42</v>
      </c>
      <c r="L6" s="7" t="s">
        <v>32</v>
      </c>
      <c r="M6" s="9" t="s">
        <v>42</v>
      </c>
      <c r="N6" s="8" t="s">
        <v>34</v>
      </c>
      <c r="O6" s="5" t="s">
        <v>35</v>
      </c>
    </row>
    <row r="7" spans="1:15" ht="204.75" customHeight="1">
      <c r="A7" s="29">
        <v>4</v>
      </c>
      <c r="B7" s="5" t="s">
        <v>43</v>
      </c>
      <c r="C7" s="10" t="s">
        <v>44</v>
      </c>
      <c r="D7" s="4" t="s">
        <v>38</v>
      </c>
      <c r="E7" s="4" t="s">
        <v>17</v>
      </c>
      <c r="F7" s="5" t="s">
        <v>45</v>
      </c>
      <c r="G7" s="5" t="s">
        <v>46</v>
      </c>
      <c r="H7" s="5" t="s">
        <v>47</v>
      </c>
      <c r="I7" s="5" t="s">
        <v>48</v>
      </c>
      <c r="J7" s="5" t="s">
        <v>22</v>
      </c>
      <c r="K7" s="24">
        <v>251.34</v>
      </c>
      <c r="L7" s="7" t="s">
        <v>23</v>
      </c>
      <c r="M7" s="6" t="s">
        <v>49</v>
      </c>
      <c r="N7" s="5"/>
      <c r="O7" s="5" t="s">
        <v>50</v>
      </c>
    </row>
    <row r="8" spans="1:15" ht="234.75" customHeight="1">
      <c r="A8" s="29">
        <v>5</v>
      </c>
      <c r="B8" s="5" t="s">
        <v>51</v>
      </c>
      <c r="C8" s="10" t="s">
        <v>52</v>
      </c>
      <c r="D8" s="4" t="s">
        <v>38</v>
      </c>
      <c r="E8" s="4" t="s">
        <v>17</v>
      </c>
      <c r="F8" s="5" t="s">
        <v>53</v>
      </c>
      <c r="G8" s="5" t="s">
        <v>54</v>
      </c>
      <c r="H8" s="5" t="s">
        <v>55</v>
      </c>
      <c r="I8" s="5" t="s">
        <v>56</v>
      </c>
      <c r="J8" s="5" t="s">
        <v>22</v>
      </c>
      <c r="K8" s="24">
        <v>306.88</v>
      </c>
      <c r="L8" s="7" t="s">
        <v>32</v>
      </c>
      <c r="M8" s="6" t="s">
        <v>57</v>
      </c>
      <c r="N8" s="8" t="s">
        <v>34</v>
      </c>
      <c r="O8" s="5" t="s">
        <v>35</v>
      </c>
    </row>
    <row r="9" spans="1:15" ht="210" customHeight="1">
      <c r="A9" s="29">
        <v>6</v>
      </c>
      <c r="B9" s="5" t="s">
        <v>58</v>
      </c>
      <c r="C9" s="10" t="s">
        <v>59</v>
      </c>
      <c r="D9" s="4" t="s">
        <v>38</v>
      </c>
      <c r="E9" s="4" t="s">
        <v>17</v>
      </c>
      <c r="F9" s="5" t="s">
        <v>60</v>
      </c>
      <c r="G9" s="5" t="s">
        <v>61</v>
      </c>
      <c r="H9" s="5" t="s">
        <v>40</v>
      </c>
      <c r="I9" s="5" t="s">
        <v>62</v>
      </c>
      <c r="J9" s="5" t="s">
        <v>22</v>
      </c>
      <c r="K9" s="24">
        <v>142.32</v>
      </c>
      <c r="L9" s="7" t="s">
        <v>32</v>
      </c>
      <c r="M9" s="6" t="s">
        <v>63</v>
      </c>
      <c r="N9" s="8" t="s">
        <v>34</v>
      </c>
      <c r="O9" s="5" t="s">
        <v>64</v>
      </c>
    </row>
    <row r="10" spans="1:15" ht="243" customHeight="1">
      <c r="A10" s="29">
        <v>7</v>
      </c>
      <c r="B10" s="5" t="s">
        <v>65</v>
      </c>
      <c r="C10" s="10" t="s">
        <v>66</v>
      </c>
      <c r="D10" s="4" t="s">
        <v>38</v>
      </c>
      <c r="E10" s="4" t="s">
        <v>17</v>
      </c>
      <c r="F10" s="5" t="s">
        <v>67</v>
      </c>
      <c r="G10" s="5" t="s">
        <v>68</v>
      </c>
      <c r="H10" s="5" t="s">
        <v>69</v>
      </c>
      <c r="I10" s="5" t="s">
        <v>276</v>
      </c>
      <c r="J10" s="5" t="s">
        <v>22</v>
      </c>
      <c r="K10" s="24">
        <v>494.68</v>
      </c>
      <c r="L10" s="7" t="s">
        <v>32</v>
      </c>
      <c r="M10" s="6" t="s">
        <v>70</v>
      </c>
      <c r="N10" s="8" t="s">
        <v>34</v>
      </c>
      <c r="O10" s="7" t="s">
        <v>271</v>
      </c>
    </row>
    <row r="11" spans="1:15" ht="247.5" customHeight="1">
      <c r="A11" s="29">
        <v>8</v>
      </c>
      <c r="B11" s="5" t="s">
        <v>71</v>
      </c>
      <c r="C11" s="10" t="s">
        <v>72</v>
      </c>
      <c r="D11" s="4" t="s">
        <v>38</v>
      </c>
      <c r="E11" s="4" t="s">
        <v>17</v>
      </c>
      <c r="F11" s="5" t="s">
        <v>73</v>
      </c>
      <c r="G11" s="5" t="s">
        <v>68</v>
      </c>
      <c r="H11" s="5" t="s">
        <v>74</v>
      </c>
      <c r="I11" s="5" t="s">
        <v>75</v>
      </c>
      <c r="J11" s="5" t="s">
        <v>22</v>
      </c>
      <c r="K11" s="24">
        <v>1926.73</v>
      </c>
      <c r="L11" s="7" t="s">
        <v>23</v>
      </c>
      <c r="M11" s="6" t="s">
        <v>76</v>
      </c>
      <c r="N11" s="5"/>
      <c r="O11" s="7"/>
    </row>
    <row r="12" spans="1:15" ht="161.25" customHeight="1">
      <c r="A12" s="29">
        <v>9</v>
      </c>
      <c r="B12" s="5" t="s">
        <v>77</v>
      </c>
      <c r="C12" s="10" t="s">
        <v>78</v>
      </c>
      <c r="D12" s="4" t="s">
        <v>38</v>
      </c>
      <c r="E12" s="4" t="s">
        <v>17</v>
      </c>
      <c r="F12" s="5" t="s">
        <v>79</v>
      </c>
      <c r="G12" s="5" t="s">
        <v>80</v>
      </c>
      <c r="H12" s="5" t="s">
        <v>81</v>
      </c>
      <c r="I12" s="5" t="s">
        <v>82</v>
      </c>
      <c r="J12" s="5" t="s">
        <v>22</v>
      </c>
      <c r="K12" s="24">
        <v>740.79</v>
      </c>
      <c r="L12" s="7" t="s">
        <v>32</v>
      </c>
      <c r="M12" s="6" t="s">
        <v>83</v>
      </c>
      <c r="N12" s="8" t="s">
        <v>34</v>
      </c>
      <c r="O12" s="7" t="s">
        <v>272</v>
      </c>
    </row>
    <row r="13" spans="1:15" ht="211.5" customHeight="1">
      <c r="A13" s="29">
        <v>10</v>
      </c>
      <c r="B13" s="5" t="s">
        <v>84</v>
      </c>
      <c r="C13" s="10" t="s">
        <v>85</v>
      </c>
      <c r="D13" s="4" t="s">
        <v>38</v>
      </c>
      <c r="E13" s="4" t="s">
        <v>17</v>
      </c>
      <c r="F13" s="5" t="s">
        <v>277</v>
      </c>
      <c r="G13" s="5" t="s">
        <v>86</v>
      </c>
      <c r="H13" s="5" t="s">
        <v>87</v>
      </c>
      <c r="I13" s="5" t="s">
        <v>88</v>
      </c>
      <c r="J13" s="5" t="s">
        <v>22</v>
      </c>
      <c r="K13" s="24">
        <v>780.89</v>
      </c>
      <c r="L13" s="7" t="s">
        <v>23</v>
      </c>
      <c r="M13" s="6" t="s">
        <v>89</v>
      </c>
      <c r="N13" s="5"/>
      <c r="O13" s="7"/>
    </row>
    <row r="14" spans="1:15" ht="218.25" customHeight="1">
      <c r="A14" s="29">
        <v>11</v>
      </c>
      <c r="B14" s="12" t="s">
        <v>90</v>
      </c>
      <c r="C14" s="16" t="s">
        <v>91</v>
      </c>
      <c r="D14" s="11" t="s">
        <v>17</v>
      </c>
      <c r="E14" s="11" t="s">
        <v>92</v>
      </c>
      <c r="F14" s="12" t="s">
        <v>93</v>
      </c>
      <c r="G14" s="11" t="s">
        <v>29</v>
      </c>
      <c r="H14" s="12" t="s">
        <v>94</v>
      </c>
      <c r="I14" s="12" t="s">
        <v>95</v>
      </c>
      <c r="J14" s="12" t="s">
        <v>96</v>
      </c>
      <c r="K14" s="24">
        <v>246.89</v>
      </c>
      <c r="L14" s="14" t="s">
        <v>32</v>
      </c>
      <c r="M14" s="13"/>
      <c r="N14" s="15"/>
      <c r="O14" s="12" t="s">
        <v>35</v>
      </c>
    </row>
    <row r="15" spans="1:15" ht="216.75" customHeight="1">
      <c r="A15" s="29">
        <v>12</v>
      </c>
      <c r="B15" s="12" t="s">
        <v>97</v>
      </c>
      <c r="C15" s="16" t="s">
        <v>98</v>
      </c>
      <c r="D15" s="11" t="s">
        <v>99</v>
      </c>
      <c r="E15" s="11" t="s">
        <v>92</v>
      </c>
      <c r="F15" s="12" t="s">
        <v>100</v>
      </c>
      <c r="G15" s="11" t="s">
        <v>54</v>
      </c>
      <c r="H15" s="12" t="s">
        <v>101</v>
      </c>
      <c r="I15" s="12" t="s">
        <v>102</v>
      </c>
      <c r="J15" s="12" t="s">
        <v>96</v>
      </c>
      <c r="K15" s="24">
        <v>338.29</v>
      </c>
      <c r="L15" s="14" t="s">
        <v>32</v>
      </c>
      <c r="M15" s="13"/>
      <c r="N15" s="15"/>
      <c r="O15" s="12" t="s">
        <v>35</v>
      </c>
    </row>
    <row r="16" spans="1:15" ht="213.75" customHeight="1">
      <c r="A16" s="29">
        <v>13</v>
      </c>
      <c r="B16" s="12" t="s">
        <v>103</v>
      </c>
      <c r="C16" s="16" t="s">
        <v>104</v>
      </c>
      <c r="D16" s="11" t="s">
        <v>99</v>
      </c>
      <c r="E16" s="11" t="s">
        <v>92</v>
      </c>
      <c r="F16" s="12" t="s">
        <v>105</v>
      </c>
      <c r="G16" s="11" t="s">
        <v>106</v>
      </c>
      <c r="H16" s="12" t="s">
        <v>107</v>
      </c>
      <c r="I16" s="12" t="s">
        <v>108</v>
      </c>
      <c r="J16" s="12" t="s">
        <v>96</v>
      </c>
      <c r="K16" s="24">
        <v>1595.7</v>
      </c>
      <c r="L16" s="14" t="s">
        <v>32</v>
      </c>
      <c r="M16" s="13" t="s">
        <v>109</v>
      </c>
      <c r="N16" s="15" t="s">
        <v>34</v>
      </c>
      <c r="O16" s="24" t="s">
        <v>35</v>
      </c>
    </row>
    <row r="17" spans="1:15" ht="218.25" customHeight="1">
      <c r="A17" s="29">
        <v>14</v>
      </c>
      <c r="B17" s="12" t="s">
        <v>110</v>
      </c>
      <c r="C17" s="16" t="s">
        <v>111</v>
      </c>
      <c r="D17" s="11" t="s">
        <v>99</v>
      </c>
      <c r="E17" s="11" t="s">
        <v>92</v>
      </c>
      <c r="F17" s="12" t="s">
        <v>112</v>
      </c>
      <c r="G17" s="11" t="s">
        <v>106</v>
      </c>
      <c r="H17" s="12" t="s">
        <v>113</v>
      </c>
      <c r="I17" s="12" t="s">
        <v>114</v>
      </c>
      <c r="J17" s="12" t="s">
        <v>96</v>
      </c>
      <c r="K17" s="24">
        <v>1007.09</v>
      </c>
      <c r="L17" s="14" t="s">
        <v>32</v>
      </c>
      <c r="M17" s="13" t="s">
        <v>115</v>
      </c>
      <c r="N17" s="15" t="s">
        <v>34</v>
      </c>
      <c r="O17" s="24" t="s">
        <v>35</v>
      </c>
    </row>
    <row r="18" spans="1:15" ht="216" customHeight="1">
      <c r="A18" s="29">
        <v>15</v>
      </c>
      <c r="B18" s="12" t="s">
        <v>116</v>
      </c>
      <c r="C18" s="16" t="s">
        <v>117</v>
      </c>
      <c r="D18" s="11" t="s">
        <v>118</v>
      </c>
      <c r="E18" s="11" t="s">
        <v>92</v>
      </c>
      <c r="F18" s="12" t="s">
        <v>119</v>
      </c>
      <c r="G18" s="12" t="s">
        <v>120</v>
      </c>
      <c r="H18" s="12" t="s">
        <v>121</v>
      </c>
      <c r="I18" s="12" t="s">
        <v>122</v>
      </c>
      <c r="J18" s="12" t="s">
        <v>96</v>
      </c>
      <c r="K18" s="24">
        <v>2669.76</v>
      </c>
      <c r="L18" s="14" t="s">
        <v>32</v>
      </c>
      <c r="M18" s="13" t="s">
        <v>123</v>
      </c>
      <c r="N18" s="15" t="s">
        <v>34</v>
      </c>
      <c r="O18" s="12" t="s">
        <v>64</v>
      </c>
    </row>
    <row r="19" spans="1:15" ht="205.5" customHeight="1">
      <c r="A19" s="29">
        <v>16</v>
      </c>
      <c r="B19" s="12" t="s">
        <v>124</v>
      </c>
      <c r="C19" s="16" t="s">
        <v>125</v>
      </c>
      <c r="D19" s="11" t="s">
        <v>118</v>
      </c>
      <c r="E19" s="11" t="s">
        <v>92</v>
      </c>
      <c r="F19" s="12" t="s">
        <v>126</v>
      </c>
      <c r="G19" s="12" t="s">
        <v>127</v>
      </c>
      <c r="H19" s="12" t="s">
        <v>128</v>
      </c>
      <c r="I19" s="12" t="s">
        <v>129</v>
      </c>
      <c r="J19" s="12" t="s">
        <v>96</v>
      </c>
      <c r="K19" s="24">
        <v>199.73</v>
      </c>
      <c r="L19" s="14" t="s">
        <v>32</v>
      </c>
      <c r="M19" s="13" t="s">
        <v>130</v>
      </c>
      <c r="N19" s="15" t="s">
        <v>34</v>
      </c>
      <c r="O19" s="12" t="s">
        <v>35</v>
      </c>
    </row>
    <row r="20" spans="1:15" ht="214.5" customHeight="1">
      <c r="A20" s="29">
        <v>17</v>
      </c>
      <c r="B20" s="12" t="s">
        <v>131</v>
      </c>
      <c r="C20" s="16" t="s">
        <v>132</v>
      </c>
      <c r="D20" s="11" t="s">
        <v>118</v>
      </c>
      <c r="E20" s="11" t="s">
        <v>92</v>
      </c>
      <c r="F20" s="12" t="s">
        <v>133</v>
      </c>
      <c r="G20" s="12" t="s">
        <v>120</v>
      </c>
      <c r="H20" s="12" t="s">
        <v>134</v>
      </c>
      <c r="I20" s="12" t="s">
        <v>135</v>
      </c>
      <c r="J20" s="12" t="s">
        <v>96</v>
      </c>
      <c r="K20" s="24">
        <v>150</v>
      </c>
      <c r="L20" s="14" t="s">
        <v>32</v>
      </c>
      <c r="M20" s="13" t="s">
        <v>136</v>
      </c>
      <c r="N20" s="15" t="s">
        <v>34</v>
      </c>
      <c r="O20" s="12" t="s">
        <v>35</v>
      </c>
    </row>
    <row r="21" spans="1:15" ht="224.25" customHeight="1">
      <c r="A21" s="29">
        <v>18</v>
      </c>
      <c r="B21" s="18" t="s">
        <v>137</v>
      </c>
      <c r="C21" s="22" t="s">
        <v>138</v>
      </c>
      <c r="D21" s="17" t="s">
        <v>92</v>
      </c>
      <c r="E21" s="17" t="s">
        <v>139</v>
      </c>
      <c r="F21" s="18" t="s">
        <v>140</v>
      </c>
      <c r="G21" s="17" t="s">
        <v>54</v>
      </c>
      <c r="H21" s="18" t="s">
        <v>141</v>
      </c>
      <c r="I21" s="18" t="s">
        <v>142</v>
      </c>
      <c r="J21" s="18" t="s">
        <v>143</v>
      </c>
      <c r="K21" s="24">
        <v>365.07</v>
      </c>
      <c r="L21" s="20" t="s">
        <v>32</v>
      </c>
      <c r="M21" s="19" t="s">
        <v>144</v>
      </c>
      <c r="N21" s="21" t="s">
        <v>34</v>
      </c>
      <c r="O21" s="18" t="s">
        <v>35</v>
      </c>
    </row>
    <row r="22" spans="1:15" ht="213.75" customHeight="1">
      <c r="A22" s="29">
        <v>19</v>
      </c>
      <c r="B22" s="18" t="s">
        <v>145</v>
      </c>
      <c r="C22" s="22" t="s">
        <v>146</v>
      </c>
      <c r="D22" s="17" t="s">
        <v>92</v>
      </c>
      <c r="E22" s="17" t="s">
        <v>139</v>
      </c>
      <c r="F22" s="18" t="s">
        <v>147</v>
      </c>
      <c r="G22" s="17" t="s">
        <v>54</v>
      </c>
      <c r="H22" s="18" t="s">
        <v>148</v>
      </c>
      <c r="I22" s="18" t="s">
        <v>149</v>
      </c>
      <c r="J22" s="18" t="s">
        <v>143</v>
      </c>
      <c r="K22" s="24">
        <v>118.68</v>
      </c>
      <c r="L22" s="20" t="s">
        <v>32</v>
      </c>
      <c r="M22" s="19" t="s">
        <v>150</v>
      </c>
      <c r="N22" s="21" t="s">
        <v>34</v>
      </c>
      <c r="O22" s="18" t="s">
        <v>64</v>
      </c>
    </row>
    <row r="23" spans="1:15" ht="225.75" customHeight="1">
      <c r="A23" s="29">
        <v>20</v>
      </c>
      <c r="B23" s="18" t="s">
        <v>151</v>
      </c>
      <c r="C23" s="22" t="s">
        <v>152</v>
      </c>
      <c r="D23" s="17" t="s">
        <v>92</v>
      </c>
      <c r="E23" s="17" t="s">
        <v>139</v>
      </c>
      <c r="F23" s="18" t="s">
        <v>153</v>
      </c>
      <c r="G23" s="17" t="s">
        <v>68</v>
      </c>
      <c r="H23" s="18" t="s">
        <v>154</v>
      </c>
      <c r="I23" s="18" t="s">
        <v>75</v>
      </c>
      <c r="J23" s="18" t="s">
        <v>143</v>
      </c>
      <c r="K23" s="24">
        <v>1926.73</v>
      </c>
      <c r="L23" s="20" t="s">
        <v>32</v>
      </c>
      <c r="M23" s="19" t="s">
        <v>155</v>
      </c>
      <c r="N23" s="21" t="s">
        <v>34</v>
      </c>
      <c r="O23" s="20" t="s">
        <v>273</v>
      </c>
    </row>
    <row r="24" spans="1:15" ht="212.25" customHeight="1">
      <c r="A24" s="29">
        <v>21</v>
      </c>
      <c r="B24" s="18" t="s">
        <v>156</v>
      </c>
      <c r="C24" s="22" t="s">
        <v>157</v>
      </c>
      <c r="D24" s="17" t="s">
        <v>92</v>
      </c>
      <c r="E24" s="17" t="s">
        <v>139</v>
      </c>
      <c r="F24" s="18" t="s">
        <v>158</v>
      </c>
      <c r="G24" s="17" t="s">
        <v>68</v>
      </c>
      <c r="H24" s="18" t="s">
        <v>159</v>
      </c>
      <c r="I24" s="18" t="s">
        <v>160</v>
      </c>
      <c r="J24" s="18" t="s">
        <v>143</v>
      </c>
      <c r="K24" s="24">
        <v>7548.58</v>
      </c>
      <c r="L24" s="20" t="s">
        <v>32</v>
      </c>
      <c r="M24" s="19" t="s">
        <v>161</v>
      </c>
      <c r="N24" s="21" t="s">
        <v>34</v>
      </c>
      <c r="O24" s="20" t="s">
        <v>272</v>
      </c>
    </row>
    <row r="25" spans="1:15" ht="210" customHeight="1">
      <c r="A25" s="29">
        <v>22</v>
      </c>
      <c r="B25" s="18" t="s">
        <v>162</v>
      </c>
      <c r="C25" s="22" t="s">
        <v>163</v>
      </c>
      <c r="D25" s="17" t="s">
        <v>164</v>
      </c>
      <c r="E25" s="17" t="s">
        <v>139</v>
      </c>
      <c r="F25" s="18" t="s">
        <v>165</v>
      </c>
      <c r="G25" s="18" t="s">
        <v>29</v>
      </c>
      <c r="H25" s="18" t="s">
        <v>166</v>
      </c>
      <c r="I25" s="18" t="s">
        <v>167</v>
      </c>
      <c r="J25" s="18" t="s">
        <v>143</v>
      </c>
      <c r="K25" s="24">
        <v>1450.15</v>
      </c>
      <c r="L25" s="20" t="s">
        <v>32</v>
      </c>
      <c r="M25" s="19" t="s">
        <v>168</v>
      </c>
      <c r="N25" s="21" t="s">
        <v>34</v>
      </c>
      <c r="O25" s="20" t="s">
        <v>272</v>
      </c>
    </row>
    <row r="26" spans="1:15" ht="219" customHeight="1">
      <c r="A26" s="29">
        <v>23</v>
      </c>
      <c r="B26" s="18" t="s">
        <v>169</v>
      </c>
      <c r="C26" s="22" t="s">
        <v>170</v>
      </c>
      <c r="D26" s="17" t="s">
        <v>171</v>
      </c>
      <c r="E26" s="17" t="s">
        <v>139</v>
      </c>
      <c r="F26" s="18" t="s">
        <v>172</v>
      </c>
      <c r="G26" s="18" t="s">
        <v>173</v>
      </c>
      <c r="H26" s="18" t="s">
        <v>174</v>
      </c>
      <c r="I26" s="18" t="s">
        <v>175</v>
      </c>
      <c r="J26" s="18" t="s">
        <v>143</v>
      </c>
      <c r="K26" s="24">
        <v>343.68</v>
      </c>
      <c r="L26" s="20" t="s">
        <v>176</v>
      </c>
      <c r="M26" s="19" t="s">
        <v>177</v>
      </c>
      <c r="N26" s="21"/>
      <c r="O26" s="18"/>
    </row>
    <row r="27" spans="1:15" ht="216" customHeight="1">
      <c r="A27" s="29">
        <v>24</v>
      </c>
      <c r="B27" s="18" t="s">
        <v>178</v>
      </c>
      <c r="C27" s="22" t="s">
        <v>179</v>
      </c>
      <c r="D27" s="17" t="s">
        <v>171</v>
      </c>
      <c r="E27" s="17" t="s">
        <v>139</v>
      </c>
      <c r="F27" s="18" t="s">
        <v>180</v>
      </c>
      <c r="G27" s="18" t="s">
        <v>181</v>
      </c>
      <c r="H27" s="18" t="s">
        <v>182</v>
      </c>
      <c r="I27" s="18" t="s">
        <v>183</v>
      </c>
      <c r="J27" s="18" t="s">
        <v>143</v>
      </c>
      <c r="K27" s="24">
        <v>3223.89</v>
      </c>
      <c r="L27" s="20" t="s">
        <v>32</v>
      </c>
      <c r="M27" s="19" t="s">
        <v>184</v>
      </c>
      <c r="N27" s="21" t="s">
        <v>34</v>
      </c>
      <c r="O27" s="18" t="s">
        <v>272</v>
      </c>
    </row>
    <row r="28" spans="1:15" ht="216" customHeight="1">
      <c r="A28" s="29">
        <v>25</v>
      </c>
      <c r="B28" s="24" t="s">
        <v>185</v>
      </c>
      <c r="C28" s="28" t="s">
        <v>186</v>
      </c>
      <c r="D28" s="23" t="s">
        <v>187</v>
      </c>
      <c r="E28" s="23" t="s">
        <v>188</v>
      </c>
      <c r="F28" s="24" t="s">
        <v>189</v>
      </c>
      <c r="G28" s="23" t="s">
        <v>106</v>
      </c>
      <c r="H28" s="24" t="s">
        <v>190</v>
      </c>
      <c r="I28" s="24" t="s">
        <v>191</v>
      </c>
      <c r="J28" s="24" t="s">
        <v>192</v>
      </c>
      <c r="K28" s="24">
        <v>503.82</v>
      </c>
      <c r="L28" s="26" t="s">
        <v>32</v>
      </c>
      <c r="M28" s="25" t="s">
        <v>193</v>
      </c>
      <c r="N28" s="27" t="s">
        <v>34</v>
      </c>
      <c r="O28" s="26" t="s">
        <v>272</v>
      </c>
    </row>
    <row r="29" spans="1:15" ht="216" customHeight="1">
      <c r="A29" s="29">
        <v>26</v>
      </c>
      <c r="B29" s="24" t="s">
        <v>194</v>
      </c>
      <c r="C29" s="28" t="s">
        <v>195</v>
      </c>
      <c r="D29" s="23" t="s">
        <v>196</v>
      </c>
      <c r="E29" s="23" t="s">
        <v>188</v>
      </c>
      <c r="F29" s="24" t="s">
        <v>197</v>
      </c>
      <c r="G29" s="23" t="s">
        <v>106</v>
      </c>
      <c r="H29" s="24" t="s">
        <v>198</v>
      </c>
      <c r="I29" s="24" t="s">
        <v>199</v>
      </c>
      <c r="J29" s="24" t="s">
        <v>192</v>
      </c>
      <c r="K29" s="24">
        <v>283.85000000000002</v>
      </c>
      <c r="L29" s="26" t="s">
        <v>32</v>
      </c>
      <c r="M29" s="25" t="s">
        <v>200</v>
      </c>
      <c r="N29" s="27" t="s">
        <v>34</v>
      </c>
      <c r="O29" s="24" t="s">
        <v>35</v>
      </c>
    </row>
    <row r="30" spans="1:15" ht="217.5" customHeight="1">
      <c r="A30" s="29">
        <v>27</v>
      </c>
      <c r="B30" s="24" t="s">
        <v>201</v>
      </c>
      <c r="C30" s="28" t="s">
        <v>202</v>
      </c>
      <c r="D30" s="23" t="s">
        <v>196</v>
      </c>
      <c r="E30" s="23" t="s">
        <v>188</v>
      </c>
      <c r="F30" s="24" t="s">
        <v>203</v>
      </c>
      <c r="G30" s="23" t="s">
        <v>127</v>
      </c>
      <c r="H30" s="24" t="s">
        <v>204</v>
      </c>
      <c r="I30" s="24" t="s">
        <v>205</v>
      </c>
      <c r="J30" s="24" t="s">
        <v>192</v>
      </c>
      <c r="K30" s="24">
        <v>200.23</v>
      </c>
      <c r="L30" s="26" t="s">
        <v>32</v>
      </c>
      <c r="M30" s="25" t="s">
        <v>206</v>
      </c>
      <c r="N30" s="27" t="s">
        <v>34</v>
      </c>
      <c r="O30" s="24" t="s">
        <v>35</v>
      </c>
    </row>
    <row r="31" spans="1:15" ht="210" customHeight="1">
      <c r="A31" s="29">
        <v>28</v>
      </c>
      <c r="B31" s="24" t="s">
        <v>207</v>
      </c>
      <c r="C31" s="28" t="s">
        <v>208</v>
      </c>
      <c r="D31" s="23" t="s">
        <v>196</v>
      </c>
      <c r="E31" s="23" t="s">
        <v>188</v>
      </c>
      <c r="F31" s="24" t="s">
        <v>209</v>
      </c>
      <c r="G31" s="23" t="s">
        <v>210</v>
      </c>
      <c r="H31" s="24" t="s">
        <v>211</v>
      </c>
      <c r="I31" s="24" t="s">
        <v>212</v>
      </c>
      <c r="J31" s="24" t="s">
        <v>192</v>
      </c>
      <c r="K31" s="24">
        <v>517.37</v>
      </c>
      <c r="L31" s="26" t="s">
        <v>213</v>
      </c>
      <c r="M31" s="25" t="s">
        <v>214</v>
      </c>
      <c r="N31" s="27" t="s">
        <v>34</v>
      </c>
      <c r="O31" s="24" t="s">
        <v>274</v>
      </c>
    </row>
    <row r="32" spans="1:15" ht="216.75" customHeight="1">
      <c r="A32" s="29">
        <v>29</v>
      </c>
      <c r="B32" s="24" t="s">
        <v>215</v>
      </c>
      <c r="C32" s="28" t="s">
        <v>216</v>
      </c>
      <c r="D32" s="23" t="s">
        <v>217</v>
      </c>
      <c r="E32" s="23" t="s">
        <v>188</v>
      </c>
      <c r="F32" s="24" t="s">
        <v>218</v>
      </c>
      <c r="G32" s="24" t="s">
        <v>68</v>
      </c>
      <c r="H32" s="24" t="s">
        <v>219</v>
      </c>
      <c r="I32" s="24" t="s">
        <v>220</v>
      </c>
      <c r="J32" s="24" t="s">
        <v>192</v>
      </c>
      <c r="K32" s="24">
        <v>889.45</v>
      </c>
      <c r="L32" s="26" t="s">
        <v>176</v>
      </c>
      <c r="M32" s="25"/>
      <c r="N32" s="27"/>
      <c r="O32" s="26"/>
    </row>
    <row r="33" spans="1:15" ht="224.25" customHeight="1">
      <c r="A33" s="29">
        <v>30</v>
      </c>
      <c r="B33" s="24" t="s">
        <v>221</v>
      </c>
      <c r="C33" s="28" t="s">
        <v>222</v>
      </c>
      <c r="D33" s="23" t="s">
        <v>217</v>
      </c>
      <c r="E33" s="23" t="s">
        <v>188</v>
      </c>
      <c r="F33" s="24" t="s">
        <v>223</v>
      </c>
      <c r="G33" s="24" t="s">
        <v>68</v>
      </c>
      <c r="H33" s="24" t="s">
        <v>224</v>
      </c>
      <c r="I33" s="24" t="s">
        <v>225</v>
      </c>
      <c r="J33" s="24" t="s">
        <v>192</v>
      </c>
      <c r="K33" s="24"/>
      <c r="L33" s="26" t="s">
        <v>176</v>
      </c>
      <c r="M33" s="25" t="s">
        <v>226</v>
      </c>
      <c r="N33" s="27"/>
      <c r="O33" s="26"/>
    </row>
    <row r="34" spans="1:15" ht="219.75" customHeight="1">
      <c r="A34" s="29">
        <v>31</v>
      </c>
      <c r="B34" s="24" t="s">
        <v>227</v>
      </c>
      <c r="C34" s="28" t="s">
        <v>228</v>
      </c>
      <c r="D34" s="23" t="s">
        <v>217</v>
      </c>
      <c r="E34" s="23" t="s">
        <v>188</v>
      </c>
      <c r="F34" s="24" t="s">
        <v>223</v>
      </c>
      <c r="G34" s="24" t="s">
        <v>68</v>
      </c>
      <c r="H34" s="24" t="s">
        <v>229</v>
      </c>
      <c r="I34" s="24" t="s">
        <v>230</v>
      </c>
      <c r="J34" s="24" t="s">
        <v>192</v>
      </c>
      <c r="K34" s="24">
        <v>757.96</v>
      </c>
      <c r="L34" s="26" t="s">
        <v>231</v>
      </c>
      <c r="M34" s="25" t="s">
        <v>232</v>
      </c>
      <c r="N34" s="27"/>
      <c r="O34" s="26"/>
    </row>
    <row r="35" spans="1:15" ht="207" customHeight="1">
      <c r="A35" s="29">
        <v>32</v>
      </c>
      <c r="B35" s="24" t="s">
        <v>233</v>
      </c>
      <c r="C35" s="28" t="s">
        <v>234</v>
      </c>
      <c r="D35" s="23" t="s">
        <v>217</v>
      </c>
      <c r="E35" s="23" t="s">
        <v>188</v>
      </c>
      <c r="F35" s="24" t="s">
        <v>235</v>
      </c>
      <c r="G35" s="27" t="s">
        <v>236</v>
      </c>
      <c r="H35" s="24" t="s">
        <v>237</v>
      </c>
      <c r="I35" s="24" t="s">
        <v>238</v>
      </c>
      <c r="J35" s="24" t="s">
        <v>192</v>
      </c>
      <c r="K35" s="24">
        <v>3474.52</v>
      </c>
      <c r="L35" s="26" t="s">
        <v>176</v>
      </c>
      <c r="M35" s="25" t="s">
        <v>239</v>
      </c>
      <c r="N35" s="27"/>
      <c r="O35" s="26"/>
    </row>
    <row r="36" spans="1:15" ht="222.75" customHeight="1">
      <c r="A36" s="29">
        <v>33</v>
      </c>
      <c r="B36" s="24" t="s">
        <v>240</v>
      </c>
      <c r="C36" s="28" t="s">
        <v>241</v>
      </c>
      <c r="D36" s="23" t="s">
        <v>217</v>
      </c>
      <c r="E36" s="23" t="s">
        <v>188</v>
      </c>
      <c r="F36" s="24" t="s">
        <v>18</v>
      </c>
      <c r="G36" s="24" t="s">
        <v>19</v>
      </c>
      <c r="H36" s="24" t="s">
        <v>242</v>
      </c>
      <c r="I36" s="24" t="s">
        <v>21</v>
      </c>
      <c r="J36" s="24" t="s">
        <v>192</v>
      </c>
      <c r="K36" s="24"/>
      <c r="L36" s="26" t="s">
        <v>176</v>
      </c>
      <c r="M36" s="25" t="s">
        <v>243</v>
      </c>
      <c r="N36" s="27"/>
      <c r="O36" s="26"/>
    </row>
    <row r="37" spans="1:15" ht="207.75" customHeight="1">
      <c r="A37" s="29">
        <v>34</v>
      </c>
      <c r="B37" s="24" t="s">
        <v>244</v>
      </c>
      <c r="C37" s="28" t="s">
        <v>245</v>
      </c>
      <c r="D37" s="23" t="s">
        <v>217</v>
      </c>
      <c r="E37" s="23" t="s">
        <v>188</v>
      </c>
      <c r="F37" s="24" t="s">
        <v>246</v>
      </c>
      <c r="G37" s="24" t="s">
        <v>29</v>
      </c>
      <c r="H37" s="24" t="s">
        <v>247</v>
      </c>
      <c r="I37" s="24" t="s">
        <v>248</v>
      </c>
      <c r="J37" s="24" t="s">
        <v>192</v>
      </c>
      <c r="K37" s="24">
        <v>197.18</v>
      </c>
      <c r="L37" s="26" t="s">
        <v>32</v>
      </c>
      <c r="M37" s="25"/>
      <c r="N37" s="27"/>
      <c r="O37" s="24" t="s">
        <v>35</v>
      </c>
    </row>
    <row r="38" spans="1:15" ht="216.75" customHeight="1">
      <c r="A38" s="29">
        <v>35</v>
      </c>
      <c r="B38" s="24" t="s">
        <v>249</v>
      </c>
      <c r="C38" s="28" t="s">
        <v>250</v>
      </c>
      <c r="D38" s="23" t="s">
        <v>217</v>
      </c>
      <c r="E38" s="23" t="s">
        <v>188</v>
      </c>
      <c r="F38" s="24" t="s">
        <v>251</v>
      </c>
      <c r="G38" s="24" t="s">
        <v>127</v>
      </c>
      <c r="H38" s="24" t="s">
        <v>204</v>
      </c>
      <c r="I38" s="24" t="s">
        <v>252</v>
      </c>
      <c r="J38" s="24" t="s">
        <v>192</v>
      </c>
      <c r="K38" s="24">
        <v>320.92</v>
      </c>
      <c r="L38" s="26" t="s">
        <v>32</v>
      </c>
      <c r="M38" s="25" t="s">
        <v>253</v>
      </c>
      <c r="N38" s="27" t="s">
        <v>34</v>
      </c>
      <c r="O38" s="24" t="s">
        <v>35</v>
      </c>
    </row>
    <row r="39" spans="1:15" ht="225.75" customHeight="1">
      <c r="A39" s="29">
        <v>36</v>
      </c>
      <c r="B39" s="24" t="s">
        <v>254</v>
      </c>
      <c r="C39" s="28" t="s">
        <v>255</v>
      </c>
      <c r="D39" s="23" t="s">
        <v>217</v>
      </c>
      <c r="E39" s="23" t="s">
        <v>188</v>
      </c>
      <c r="F39" s="24" t="s">
        <v>256</v>
      </c>
      <c r="G39" s="24" t="s">
        <v>257</v>
      </c>
      <c r="H39" s="24" t="s">
        <v>258</v>
      </c>
      <c r="I39" s="24" t="s">
        <v>259</v>
      </c>
      <c r="J39" s="24" t="s">
        <v>192</v>
      </c>
      <c r="K39" s="24">
        <v>3734.62</v>
      </c>
      <c r="L39" s="26" t="s">
        <v>213</v>
      </c>
      <c r="M39" s="25" t="s">
        <v>260</v>
      </c>
      <c r="N39" s="27" t="s">
        <v>34</v>
      </c>
      <c r="O39" s="26" t="s">
        <v>275</v>
      </c>
    </row>
    <row r="40" spans="1:15" ht="228.75" customHeight="1">
      <c r="A40" s="29">
        <v>37</v>
      </c>
      <c r="B40" s="24" t="s">
        <v>261</v>
      </c>
      <c r="C40" s="28" t="s">
        <v>262</v>
      </c>
      <c r="D40" s="23" t="s">
        <v>217</v>
      </c>
      <c r="E40" s="23" t="s">
        <v>188</v>
      </c>
      <c r="F40" s="24" t="s">
        <v>263</v>
      </c>
      <c r="G40" s="24" t="s">
        <v>264</v>
      </c>
      <c r="H40" s="24" t="s">
        <v>265</v>
      </c>
      <c r="I40" s="24" t="s">
        <v>266</v>
      </c>
      <c r="J40" s="24" t="s">
        <v>192</v>
      </c>
      <c r="K40" s="24">
        <v>11442.73</v>
      </c>
      <c r="L40" s="26" t="s">
        <v>32</v>
      </c>
      <c r="M40" s="25" t="s">
        <v>267</v>
      </c>
      <c r="N40" s="27" t="s">
        <v>34</v>
      </c>
      <c r="O40" s="24" t="s">
        <v>35</v>
      </c>
    </row>
    <row r="41" spans="1:15">
      <c r="K41">
        <f>SUM(K4:K40)</f>
        <v>48808.05</v>
      </c>
    </row>
  </sheetData>
  <mergeCells count="2">
    <mergeCell ref="B1:O1"/>
    <mergeCell ref="B2:O2"/>
  </mergeCells>
  <phoneticPr fontId="10" type="noConversion"/>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topLeftCell="A13" zoomScale="80" zoomScaleNormal="100" zoomScaleSheetLayoutView="80" workbookViewId="0">
      <selection activeCell="K16" sqref="K16:K17"/>
    </sheetView>
  </sheetViews>
  <sheetFormatPr defaultRowHeight="16.5"/>
  <cols>
    <col min="1" max="1" width="9.625" customWidth="1"/>
    <col min="2" max="2" width="11.75" customWidth="1"/>
    <col min="3" max="3" width="11.25" customWidth="1"/>
    <col min="4" max="5" width="10.875" customWidth="1"/>
    <col min="6" max="6" width="11" customWidth="1"/>
    <col min="7" max="7" width="36.375" customWidth="1"/>
    <col min="8" max="8" width="11.125" customWidth="1"/>
    <col min="9" max="9" width="11.75" customWidth="1"/>
    <col min="10" max="11" width="13.25" customWidth="1"/>
    <col min="12" max="12" width="11.5" customWidth="1"/>
  </cols>
  <sheetData>
    <row r="1" spans="1:12" ht="25.5" customHeight="1">
      <c r="A1" s="47" t="s">
        <v>313</v>
      </c>
      <c r="B1" s="47"/>
      <c r="C1" s="47"/>
      <c r="D1" s="47"/>
      <c r="E1" s="47"/>
      <c r="F1" s="47"/>
      <c r="G1" s="47"/>
      <c r="H1" s="47"/>
      <c r="I1" s="47"/>
      <c r="J1" s="47"/>
      <c r="K1" s="47"/>
      <c r="L1" s="47"/>
    </row>
    <row r="2" spans="1:12" ht="25.5" customHeight="1">
      <c r="A2" s="48" t="s">
        <v>383</v>
      </c>
      <c r="B2" s="48"/>
      <c r="C2" s="48"/>
      <c r="D2" s="48"/>
      <c r="E2" s="48"/>
      <c r="F2" s="48"/>
      <c r="G2" s="48"/>
      <c r="H2" s="48"/>
      <c r="I2" s="48"/>
      <c r="J2" s="48"/>
      <c r="K2" s="48"/>
      <c r="L2" s="48"/>
    </row>
    <row r="3" spans="1:12" ht="38.25" customHeight="1">
      <c r="A3" s="38" t="s">
        <v>314</v>
      </c>
      <c r="B3" s="38" t="s">
        <v>382</v>
      </c>
      <c r="C3" s="38" t="s">
        <v>315</v>
      </c>
      <c r="D3" s="38" t="s">
        <v>316</v>
      </c>
      <c r="E3" s="38" t="s">
        <v>317</v>
      </c>
      <c r="F3" s="38" t="s">
        <v>318</v>
      </c>
      <c r="G3" s="38" t="s">
        <v>319</v>
      </c>
      <c r="H3" s="38" t="s">
        <v>320</v>
      </c>
      <c r="I3" s="39" t="s">
        <v>321</v>
      </c>
      <c r="J3" s="39" t="s">
        <v>322</v>
      </c>
      <c r="K3" s="40" t="s">
        <v>323</v>
      </c>
      <c r="L3" s="41" t="s">
        <v>324</v>
      </c>
    </row>
    <row r="4" spans="1:12" ht="145.5" customHeight="1">
      <c r="A4" s="49">
        <v>1</v>
      </c>
      <c r="B4" s="51" t="s">
        <v>325</v>
      </c>
      <c r="C4" s="42" t="s">
        <v>326</v>
      </c>
      <c r="D4" s="53" t="s">
        <v>327</v>
      </c>
      <c r="E4" s="55" t="s">
        <v>328</v>
      </c>
      <c r="F4" s="55" t="s">
        <v>329</v>
      </c>
      <c r="G4" s="44" t="s">
        <v>330</v>
      </c>
      <c r="H4" s="43" t="s">
        <v>331</v>
      </c>
      <c r="I4" s="51" t="s">
        <v>332</v>
      </c>
      <c r="J4" s="53" t="s">
        <v>333</v>
      </c>
      <c r="K4" s="57" t="s">
        <v>334</v>
      </c>
      <c r="L4" s="55">
        <v>63</v>
      </c>
    </row>
    <row r="5" spans="1:12" ht="40.5" customHeight="1">
      <c r="A5" s="50"/>
      <c r="B5" s="52"/>
      <c r="C5" s="42" t="s">
        <v>335</v>
      </c>
      <c r="D5" s="54"/>
      <c r="E5" s="56"/>
      <c r="F5" s="56"/>
      <c r="G5" s="44" t="s">
        <v>336</v>
      </c>
      <c r="H5" s="43" t="s">
        <v>331</v>
      </c>
      <c r="I5" s="52"/>
      <c r="J5" s="54"/>
      <c r="K5" s="58"/>
      <c r="L5" s="56"/>
    </row>
    <row r="6" spans="1:12" ht="144.75" customHeight="1">
      <c r="A6" s="49">
        <v>2</v>
      </c>
      <c r="B6" s="51" t="s">
        <v>337</v>
      </c>
      <c r="C6" s="42" t="s">
        <v>326</v>
      </c>
      <c r="D6" s="53" t="s">
        <v>338</v>
      </c>
      <c r="E6" s="55" t="s">
        <v>339</v>
      </c>
      <c r="F6" s="55" t="s">
        <v>340</v>
      </c>
      <c r="G6" s="44" t="s">
        <v>341</v>
      </c>
      <c r="H6" s="43" t="s">
        <v>331</v>
      </c>
      <c r="I6" s="51" t="s">
        <v>332</v>
      </c>
      <c r="J6" s="53" t="s">
        <v>342</v>
      </c>
      <c r="K6" s="57" t="s">
        <v>334</v>
      </c>
      <c r="L6" s="55">
        <v>619.52</v>
      </c>
    </row>
    <row r="7" spans="1:12" ht="42" customHeight="1">
      <c r="A7" s="50"/>
      <c r="B7" s="52"/>
      <c r="C7" s="42" t="s">
        <v>335</v>
      </c>
      <c r="D7" s="54"/>
      <c r="E7" s="56"/>
      <c r="F7" s="56"/>
      <c r="G7" s="44" t="s">
        <v>336</v>
      </c>
      <c r="H7" s="43" t="s">
        <v>331</v>
      </c>
      <c r="I7" s="52"/>
      <c r="J7" s="54"/>
      <c r="K7" s="58"/>
      <c r="L7" s="56"/>
    </row>
    <row r="8" spans="1:12" ht="159.75" customHeight="1">
      <c r="A8" s="59">
        <v>3</v>
      </c>
      <c r="B8" s="53" t="s">
        <v>343</v>
      </c>
      <c r="C8" s="42" t="s">
        <v>344</v>
      </c>
      <c r="D8" s="59" t="s">
        <v>345</v>
      </c>
      <c r="E8" s="60" t="s">
        <v>346</v>
      </c>
      <c r="F8" s="60" t="s">
        <v>347</v>
      </c>
      <c r="G8" s="44" t="s">
        <v>348</v>
      </c>
      <c r="H8" s="43" t="s">
        <v>349</v>
      </c>
      <c r="I8" s="61" t="s">
        <v>350</v>
      </c>
      <c r="J8" s="61" t="s">
        <v>351</v>
      </c>
      <c r="K8" s="62" t="s">
        <v>352</v>
      </c>
      <c r="L8" s="62">
        <v>94.98</v>
      </c>
    </row>
    <row r="9" spans="1:12">
      <c r="A9" s="59"/>
      <c r="B9" s="54"/>
      <c r="C9" s="42"/>
      <c r="D9" s="59"/>
      <c r="E9" s="60"/>
      <c r="F9" s="60"/>
      <c r="G9" s="44"/>
      <c r="H9" s="43"/>
      <c r="I9" s="61"/>
      <c r="J9" s="61"/>
      <c r="K9" s="62"/>
      <c r="L9" s="62"/>
    </row>
    <row r="10" spans="1:12" ht="154.5" customHeight="1">
      <c r="A10" s="59">
        <v>4</v>
      </c>
      <c r="B10" s="53" t="s">
        <v>353</v>
      </c>
      <c r="C10" s="42" t="s">
        <v>354</v>
      </c>
      <c r="D10" s="59" t="s">
        <v>355</v>
      </c>
      <c r="E10" s="55" t="s">
        <v>356</v>
      </c>
      <c r="F10" s="55" t="s">
        <v>357</v>
      </c>
      <c r="G10" s="44" t="s">
        <v>358</v>
      </c>
      <c r="H10" s="43" t="s">
        <v>359</v>
      </c>
      <c r="I10" s="61" t="s">
        <v>350</v>
      </c>
      <c r="J10" s="53" t="s">
        <v>360</v>
      </c>
      <c r="K10" s="57" t="s">
        <v>361</v>
      </c>
      <c r="L10" s="55">
        <v>1021.15</v>
      </c>
    </row>
    <row r="11" spans="1:12">
      <c r="A11" s="59"/>
      <c r="B11" s="54"/>
      <c r="C11" s="42"/>
      <c r="D11" s="59"/>
      <c r="E11" s="56"/>
      <c r="F11" s="56"/>
      <c r="G11" s="44"/>
      <c r="H11" s="43"/>
      <c r="I11" s="61"/>
      <c r="J11" s="54"/>
      <c r="K11" s="58"/>
      <c r="L11" s="56"/>
    </row>
    <row r="12" spans="1:12" ht="168.75" customHeight="1">
      <c r="A12" s="59">
        <v>5</v>
      </c>
      <c r="B12" s="51" t="s">
        <v>362</v>
      </c>
      <c r="C12" s="42" t="s">
        <v>363</v>
      </c>
      <c r="D12" s="59" t="s">
        <v>364</v>
      </c>
      <c r="E12" s="60" t="s">
        <v>365</v>
      </c>
      <c r="F12" s="60" t="s">
        <v>366</v>
      </c>
      <c r="G12" s="44" t="s">
        <v>367</v>
      </c>
      <c r="H12" s="43" t="s">
        <v>368</v>
      </c>
      <c r="I12" s="51" t="s">
        <v>332</v>
      </c>
      <c r="J12" s="61" t="s">
        <v>369</v>
      </c>
      <c r="K12" s="57" t="s">
        <v>370</v>
      </c>
      <c r="L12" s="62">
        <v>261.12</v>
      </c>
    </row>
    <row r="13" spans="1:12" ht="42.75" customHeight="1">
      <c r="A13" s="59"/>
      <c r="B13" s="52"/>
      <c r="C13" s="42"/>
      <c r="D13" s="59"/>
      <c r="E13" s="60"/>
      <c r="F13" s="60"/>
      <c r="G13" s="44"/>
      <c r="H13" s="43" t="s">
        <v>368</v>
      </c>
      <c r="I13" s="52"/>
      <c r="J13" s="61"/>
      <c r="K13" s="58"/>
      <c r="L13" s="62"/>
    </row>
    <row r="14" spans="1:12" ht="213" customHeight="1">
      <c r="A14" s="59">
        <v>6</v>
      </c>
      <c r="B14" s="51" t="s">
        <v>371</v>
      </c>
      <c r="C14" s="42" t="s">
        <v>363</v>
      </c>
      <c r="D14" s="59" t="s">
        <v>364</v>
      </c>
      <c r="E14" s="60" t="s">
        <v>365</v>
      </c>
      <c r="F14" s="60" t="s">
        <v>372</v>
      </c>
      <c r="G14" s="44" t="s">
        <v>373</v>
      </c>
      <c r="H14" s="43" t="s">
        <v>368</v>
      </c>
      <c r="I14" s="51" t="s">
        <v>332</v>
      </c>
      <c r="J14" s="61" t="s">
        <v>369</v>
      </c>
      <c r="K14" s="57" t="s">
        <v>374</v>
      </c>
      <c r="L14" s="62">
        <v>547.34</v>
      </c>
    </row>
    <row r="15" spans="1:12" ht="40.5" customHeight="1">
      <c r="A15" s="59"/>
      <c r="B15" s="52"/>
      <c r="C15" s="42"/>
      <c r="D15" s="59"/>
      <c r="E15" s="60"/>
      <c r="F15" s="60"/>
      <c r="G15" s="44"/>
      <c r="H15" s="43" t="s">
        <v>368</v>
      </c>
      <c r="I15" s="52"/>
      <c r="J15" s="61"/>
      <c r="K15" s="58"/>
      <c r="L15" s="62"/>
    </row>
    <row r="16" spans="1:12" ht="202.5" customHeight="1">
      <c r="A16" s="59">
        <v>7</v>
      </c>
      <c r="B16" s="51" t="s">
        <v>375</v>
      </c>
      <c r="C16" s="42" t="s">
        <v>363</v>
      </c>
      <c r="D16" s="59" t="s">
        <v>376</v>
      </c>
      <c r="E16" s="60" t="s">
        <v>377</v>
      </c>
      <c r="F16" s="60" t="s">
        <v>378</v>
      </c>
      <c r="G16" s="44" t="s">
        <v>379</v>
      </c>
      <c r="H16" s="43" t="s">
        <v>368</v>
      </c>
      <c r="I16" s="51" t="s">
        <v>332</v>
      </c>
      <c r="J16" s="61" t="s">
        <v>380</v>
      </c>
      <c r="K16" s="57" t="s">
        <v>381</v>
      </c>
      <c r="L16" s="62">
        <f>6.71+35.18+34.61+36.43+36.43+36.43+36.43+36.43+36.43+33.88</f>
        <v>328.96000000000004</v>
      </c>
    </row>
    <row r="17" spans="1:12" ht="39" customHeight="1">
      <c r="A17" s="59"/>
      <c r="B17" s="52"/>
      <c r="C17" s="42"/>
      <c r="D17" s="59"/>
      <c r="E17" s="60"/>
      <c r="F17" s="60"/>
      <c r="G17" s="44"/>
      <c r="H17" s="43" t="s">
        <v>368</v>
      </c>
      <c r="I17" s="52"/>
      <c r="J17" s="61"/>
      <c r="K17" s="58"/>
      <c r="L17" s="62"/>
    </row>
    <row r="18" spans="1:12">
      <c r="L18">
        <f>SUM(L4:L17)</f>
        <v>2936.07</v>
      </c>
    </row>
  </sheetData>
  <mergeCells count="65">
    <mergeCell ref="L16:L17"/>
    <mergeCell ref="K14:K15"/>
    <mergeCell ref="L14:L15"/>
    <mergeCell ref="A16:A17"/>
    <mergeCell ref="B16:B17"/>
    <mergeCell ref="D16:D17"/>
    <mergeCell ref="E16:E17"/>
    <mergeCell ref="F16:F17"/>
    <mergeCell ref="I16:I17"/>
    <mergeCell ref="J16:J17"/>
    <mergeCell ref="K16:K17"/>
    <mergeCell ref="I14:I15"/>
    <mergeCell ref="J14:J15"/>
    <mergeCell ref="A12:A13"/>
    <mergeCell ref="B12:B13"/>
    <mergeCell ref="D12:D13"/>
    <mergeCell ref="E12:E13"/>
    <mergeCell ref="F12:F13"/>
    <mergeCell ref="I12:I13"/>
    <mergeCell ref="A14:A15"/>
    <mergeCell ref="B14:B15"/>
    <mergeCell ref="D14:D15"/>
    <mergeCell ref="E14:E15"/>
    <mergeCell ref="F14:F15"/>
    <mergeCell ref="I10:I11"/>
    <mergeCell ref="J10:J11"/>
    <mergeCell ref="K10:K11"/>
    <mergeCell ref="L10:L11"/>
    <mergeCell ref="J12:J13"/>
    <mergeCell ref="K12:K13"/>
    <mergeCell ref="L12:L13"/>
    <mergeCell ref="A10:A11"/>
    <mergeCell ref="B10:B11"/>
    <mergeCell ref="D10:D11"/>
    <mergeCell ref="E10:E11"/>
    <mergeCell ref="F10:F11"/>
    <mergeCell ref="I6:I7"/>
    <mergeCell ref="J6:J7"/>
    <mergeCell ref="K6:K7"/>
    <mergeCell ref="L6:L7"/>
    <mergeCell ref="A8:A9"/>
    <mergeCell ref="B8:B9"/>
    <mergeCell ref="D8:D9"/>
    <mergeCell ref="E8:E9"/>
    <mergeCell ref="F8:F9"/>
    <mergeCell ref="I8:I9"/>
    <mergeCell ref="J8:J9"/>
    <mergeCell ref="K8:K9"/>
    <mergeCell ref="L8:L9"/>
    <mergeCell ref="A6:A7"/>
    <mergeCell ref="B6:B7"/>
    <mergeCell ref="D6:D7"/>
    <mergeCell ref="E6:E7"/>
    <mergeCell ref="F6:F7"/>
    <mergeCell ref="A1:L1"/>
    <mergeCell ref="A2:L2"/>
    <mergeCell ref="A4:A5"/>
    <mergeCell ref="B4:B5"/>
    <mergeCell ref="D4:D5"/>
    <mergeCell ref="E4:E5"/>
    <mergeCell ref="F4:F5"/>
    <mergeCell ref="I4:I5"/>
    <mergeCell ref="J4:J5"/>
    <mergeCell ref="K4:K5"/>
    <mergeCell ref="L4:L5"/>
  </mergeCells>
  <phoneticPr fontId="10" type="noConversion"/>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view="pageBreakPreview" zoomScale="110" zoomScaleNormal="100" zoomScaleSheetLayoutView="110" workbookViewId="0">
      <selection activeCell="K5" sqref="K5"/>
    </sheetView>
  </sheetViews>
  <sheetFormatPr defaultRowHeight="16.5"/>
  <cols>
    <col min="1" max="1" width="4.875" customWidth="1"/>
    <col min="2" max="2" width="10.625" customWidth="1"/>
    <col min="3" max="3" width="8.875" customWidth="1"/>
    <col min="4" max="4" width="9.25" customWidth="1"/>
    <col min="6" max="6" width="27.875" customWidth="1"/>
    <col min="7" max="7" width="9.375" customWidth="1"/>
    <col min="8" max="8" width="9.625" customWidth="1"/>
    <col min="9" max="9" width="9.375" customWidth="1"/>
    <col min="10" max="10" width="8.375" customWidth="1"/>
    <col min="11" max="11" width="11.125" customWidth="1"/>
    <col min="12" max="12" width="8.375" customWidth="1"/>
    <col min="13" max="13" width="9.625" customWidth="1"/>
    <col min="14" max="14" width="9.875" customWidth="1"/>
    <col min="15" max="15" width="9.625" customWidth="1"/>
  </cols>
  <sheetData>
    <row r="1" spans="1:16" ht="27.75">
      <c r="A1" s="63" t="s">
        <v>278</v>
      </c>
      <c r="B1" s="64"/>
      <c r="C1" s="64"/>
      <c r="D1" s="64"/>
      <c r="E1" s="64"/>
      <c r="F1" s="64"/>
      <c r="G1" s="64"/>
      <c r="H1" s="64"/>
      <c r="I1" s="64"/>
      <c r="J1" s="64"/>
      <c r="K1" s="64"/>
      <c r="L1" s="64"/>
      <c r="M1" s="64"/>
      <c r="N1" s="64"/>
      <c r="O1" s="64"/>
      <c r="P1" s="64"/>
    </row>
    <row r="2" spans="1:16" ht="21">
      <c r="A2" s="65" t="s">
        <v>311</v>
      </c>
      <c r="B2" s="66"/>
      <c r="C2" s="66"/>
      <c r="D2" s="66"/>
      <c r="E2" s="66"/>
      <c r="F2" s="66"/>
      <c r="G2" s="66"/>
      <c r="H2" s="66"/>
      <c r="I2" s="66"/>
      <c r="J2" s="66"/>
      <c r="K2" s="66"/>
      <c r="L2" s="66"/>
      <c r="M2" s="66"/>
      <c r="N2" s="66"/>
      <c r="O2" s="66"/>
      <c r="P2" s="66"/>
    </row>
    <row r="3" spans="1:16" ht="40.5" customHeight="1">
      <c r="A3" s="30" t="s">
        <v>279</v>
      </c>
      <c r="B3" s="30" t="s">
        <v>280</v>
      </c>
      <c r="C3" s="31" t="s">
        <v>312</v>
      </c>
      <c r="D3" s="30" t="s">
        <v>281</v>
      </c>
      <c r="E3" s="30" t="s">
        <v>282</v>
      </c>
      <c r="F3" s="30" t="s">
        <v>283</v>
      </c>
      <c r="G3" s="30" t="s">
        <v>284</v>
      </c>
      <c r="H3" s="30" t="s">
        <v>285</v>
      </c>
      <c r="I3" s="30" t="s">
        <v>286</v>
      </c>
      <c r="J3" s="31" t="s">
        <v>287</v>
      </c>
      <c r="K3" s="31" t="s">
        <v>288</v>
      </c>
      <c r="L3" s="30" t="s">
        <v>289</v>
      </c>
      <c r="M3" s="31" t="s">
        <v>290</v>
      </c>
      <c r="N3" s="31" t="s">
        <v>291</v>
      </c>
      <c r="O3" s="30" t="s">
        <v>292</v>
      </c>
      <c r="P3" s="31" t="s">
        <v>293</v>
      </c>
    </row>
    <row r="4" spans="1:16" ht="176.25" customHeight="1">
      <c r="A4" s="29">
        <v>1</v>
      </c>
      <c r="B4" s="23" t="s">
        <v>17</v>
      </c>
      <c r="C4" s="24" t="s">
        <v>68</v>
      </c>
      <c r="D4" s="24" t="s">
        <v>67</v>
      </c>
      <c r="E4" s="24" t="s">
        <v>276</v>
      </c>
      <c r="F4" s="33" t="s">
        <v>294</v>
      </c>
      <c r="G4" s="34" t="s">
        <v>295</v>
      </c>
      <c r="H4" s="34" t="s">
        <v>295</v>
      </c>
      <c r="I4" s="34" t="s">
        <v>295</v>
      </c>
      <c r="J4" s="32"/>
      <c r="K4" s="32"/>
      <c r="L4" s="32"/>
      <c r="M4" s="24" t="s">
        <v>297</v>
      </c>
      <c r="N4" s="24" t="s">
        <v>298</v>
      </c>
      <c r="O4" s="24">
        <v>494.68</v>
      </c>
      <c r="P4" s="24" t="s">
        <v>22</v>
      </c>
    </row>
    <row r="5" spans="1:16" ht="192" customHeight="1">
      <c r="A5" s="29">
        <v>2</v>
      </c>
      <c r="B5" s="23" t="s">
        <v>92</v>
      </c>
      <c r="C5" s="23" t="s">
        <v>106</v>
      </c>
      <c r="D5" s="24" t="s">
        <v>105</v>
      </c>
      <c r="E5" s="24" t="s">
        <v>108</v>
      </c>
      <c r="F5" s="33" t="s">
        <v>294</v>
      </c>
      <c r="G5" s="34" t="s">
        <v>295</v>
      </c>
      <c r="H5" s="34" t="s">
        <v>295</v>
      </c>
      <c r="I5" s="34" t="s">
        <v>295</v>
      </c>
      <c r="J5" s="32"/>
      <c r="K5" s="32"/>
      <c r="L5" s="32"/>
      <c r="M5" s="24" t="s">
        <v>297</v>
      </c>
      <c r="N5" s="24" t="s">
        <v>299</v>
      </c>
      <c r="O5" s="24">
        <v>1595.7</v>
      </c>
      <c r="P5" s="24" t="s">
        <v>96</v>
      </c>
    </row>
    <row r="6" spans="1:16" ht="192.75" customHeight="1">
      <c r="A6" s="29">
        <v>3</v>
      </c>
      <c r="B6" s="23" t="s">
        <v>92</v>
      </c>
      <c r="C6" s="23" t="s">
        <v>106</v>
      </c>
      <c r="D6" s="24" t="s">
        <v>112</v>
      </c>
      <c r="E6" s="24" t="s">
        <v>114</v>
      </c>
      <c r="F6" s="33" t="s">
        <v>294</v>
      </c>
      <c r="G6" s="34" t="s">
        <v>295</v>
      </c>
      <c r="H6" s="34" t="s">
        <v>295</v>
      </c>
      <c r="I6" s="34" t="s">
        <v>295</v>
      </c>
      <c r="J6" s="32"/>
      <c r="K6" s="32"/>
      <c r="L6" s="32"/>
      <c r="M6" s="24" t="s">
        <v>297</v>
      </c>
      <c r="N6" s="24" t="s">
        <v>300</v>
      </c>
      <c r="O6" s="24">
        <v>1007.09</v>
      </c>
      <c r="P6" s="24" t="s">
        <v>96</v>
      </c>
    </row>
    <row r="7" spans="1:16" ht="215.25" customHeight="1">
      <c r="A7" s="29">
        <v>4</v>
      </c>
      <c r="B7" s="23" t="s">
        <v>139</v>
      </c>
      <c r="C7" s="23" t="s">
        <v>68</v>
      </c>
      <c r="D7" s="24" t="s">
        <v>158</v>
      </c>
      <c r="E7" s="24" t="s">
        <v>160</v>
      </c>
      <c r="F7" s="33" t="s">
        <v>294</v>
      </c>
      <c r="G7" s="34" t="s">
        <v>295</v>
      </c>
      <c r="H7" s="34" t="s">
        <v>295</v>
      </c>
      <c r="I7" s="34" t="s">
        <v>295</v>
      </c>
      <c r="J7" s="32"/>
      <c r="K7" s="32"/>
      <c r="L7" s="32"/>
      <c r="M7" s="24" t="s">
        <v>297</v>
      </c>
      <c r="N7" s="24" t="s">
        <v>301</v>
      </c>
      <c r="O7" s="24">
        <v>7548.58</v>
      </c>
      <c r="P7" s="24" t="s">
        <v>143</v>
      </c>
    </row>
    <row r="8" spans="1:16" ht="213" customHeight="1">
      <c r="A8" s="29">
        <v>5</v>
      </c>
      <c r="B8" s="23" t="s">
        <v>139</v>
      </c>
      <c r="C8" s="24" t="s">
        <v>29</v>
      </c>
      <c r="D8" s="24" t="s">
        <v>165</v>
      </c>
      <c r="E8" s="24" t="s">
        <v>167</v>
      </c>
      <c r="F8" s="33" t="s">
        <v>294</v>
      </c>
      <c r="G8" s="34" t="s">
        <v>295</v>
      </c>
      <c r="H8" s="34" t="s">
        <v>295</v>
      </c>
      <c r="I8" s="34" t="s">
        <v>295</v>
      </c>
      <c r="J8" s="32"/>
      <c r="K8" s="32"/>
      <c r="L8" s="32"/>
      <c r="M8" s="24" t="s">
        <v>296</v>
      </c>
      <c r="N8" s="24" t="s">
        <v>302</v>
      </c>
      <c r="O8" s="24">
        <v>1450.15</v>
      </c>
      <c r="P8" s="24" t="s">
        <v>143</v>
      </c>
    </row>
    <row r="9" spans="1:16" ht="191.25" customHeight="1">
      <c r="A9" s="67">
        <v>6</v>
      </c>
      <c r="B9" s="69" t="s">
        <v>188</v>
      </c>
      <c r="C9" s="69" t="s">
        <v>106</v>
      </c>
      <c r="D9" s="71" t="s">
        <v>189</v>
      </c>
      <c r="E9" s="71" t="s">
        <v>191</v>
      </c>
      <c r="F9" s="35" t="s">
        <v>303</v>
      </c>
      <c r="G9" s="73" t="s">
        <v>295</v>
      </c>
      <c r="H9" s="73" t="s">
        <v>295</v>
      </c>
      <c r="I9" s="73" t="s">
        <v>295</v>
      </c>
      <c r="J9" s="75"/>
      <c r="K9" s="75"/>
      <c r="L9" s="75"/>
      <c r="M9" s="67" t="s">
        <v>297</v>
      </c>
      <c r="N9" s="67" t="s">
        <v>305</v>
      </c>
      <c r="O9" s="77">
        <v>503.82</v>
      </c>
      <c r="P9" s="67" t="s">
        <v>192</v>
      </c>
    </row>
    <row r="10" spans="1:16" ht="24" customHeight="1">
      <c r="A10" s="68"/>
      <c r="B10" s="70"/>
      <c r="C10" s="70"/>
      <c r="D10" s="72"/>
      <c r="E10" s="72"/>
      <c r="F10" s="36" t="s">
        <v>304</v>
      </c>
      <c r="G10" s="74"/>
      <c r="H10" s="74"/>
      <c r="I10" s="74"/>
      <c r="J10" s="76"/>
      <c r="K10" s="76"/>
      <c r="L10" s="76"/>
      <c r="M10" s="68"/>
      <c r="N10" s="68"/>
      <c r="O10" s="78"/>
      <c r="P10" s="68"/>
    </row>
    <row r="11" spans="1:16" ht="210.75" customHeight="1">
      <c r="A11" s="29">
        <v>7</v>
      </c>
      <c r="B11" s="23" t="s">
        <v>188</v>
      </c>
      <c r="C11" s="23" t="s">
        <v>127</v>
      </c>
      <c r="D11" s="24" t="s">
        <v>203</v>
      </c>
      <c r="E11" s="24" t="s">
        <v>205</v>
      </c>
      <c r="F11" s="33" t="s">
        <v>294</v>
      </c>
      <c r="G11" s="34" t="s">
        <v>295</v>
      </c>
      <c r="H11" s="32"/>
      <c r="I11" s="32"/>
      <c r="J11" s="32"/>
      <c r="K11" s="32"/>
      <c r="L11" s="32"/>
      <c r="M11" s="24" t="s">
        <v>306</v>
      </c>
      <c r="N11" s="24" t="s">
        <v>307</v>
      </c>
      <c r="O11" s="24">
        <v>200.23</v>
      </c>
      <c r="P11" s="37" t="s">
        <v>192</v>
      </c>
    </row>
    <row r="12" spans="1:16" ht="181.5" customHeight="1">
      <c r="A12" s="77">
        <v>8</v>
      </c>
      <c r="B12" s="69" t="s">
        <v>188</v>
      </c>
      <c r="C12" s="71" t="s">
        <v>257</v>
      </c>
      <c r="D12" s="71" t="s">
        <v>256</v>
      </c>
      <c r="E12" s="71" t="s">
        <v>259</v>
      </c>
      <c r="F12" s="35" t="s">
        <v>310</v>
      </c>
      <c r="G12" s="73" t="s">
        <v>295</v>
      </c>
      <c r="H12" s="73" t="s">
        <v>295</v>
      </c>
      <c r="I12" s="73" t="s">
        <v>295</v>
      </c>
      <c r="J12" s="75"/>
      <c r="K12" s="75"/>
      <c r="L12" s="75"/>
      <c r="M12" s="71" t="s">
        <v>308</v>
      </c>
      <c r="N12" s="71" t="s">
        <v>309</v>
      </c>
      <c r="O12" s="77">
        <v>3734.62</v>
      </c>
      <c r="P12" s="67" t="s">
        <v>192</v>
      </c>
    </row>
    <row r="13" spans="1:16" ht="30" customHeight="1">
      <c r="A13" s="78"/>
      <c r="B13" s="70"/>
      <c r="C13" s="72"/>
      <c r="D13" s="72"/>
      <c r="E13" s="72"/>
      <c r="F13" s="36" t="s">
        <v>304</v>
      </c>
      <c r="G13" s="74"/>
      <c r="H13" s="74"/>
      <c r="I13" s="74"/>
      <c r="J13" s="76"/>
      <c r="K13" s="76"/>
      <c r="L13" s="76"/>
      <c r="M13" s="72"/>
      <c r="N13" s="72"/>
      <c r="O13" s="78"/>
      <c r="P13" s="68"/>
    </row>
    <row r="14" spans="1:16">
      <c r="O14">
        <f>SUM(O4:O13)</f>
        <v>16534.87</v>
      </c>
    </row>
  </sheetData>
  <mergeCells count="32">
    <mergeCell ref="P12:P13"/>
    <mergeCell ref="J12:J13"/>
    <mergeCell ref="K12:K13"/>
    <mergeCell ref="L12:L13"/>
    <mergeCell ref="M12:M13"/>
    <mergeCell ref="N12:N13"/>
    <mergeCell ref="O12:O13"/>
    <mergeCell ref="G12:G13"/>
    <mergeCell ref="H12:H13"/>
    <mergeCell ref="I12:I13"/>
    <mergeCell ref="J9:J10"/>
    <mergeCell ref="K9:K10"/>
    <mergeCell ref="A12:A13"/>
    <mergeCell ref="B12:B13"/>
    <mergeCell ref="C12:C13"/>
    <mergeCell ref="D12:D13"/>
    <mergeCell ref="E12:E13"/>
    <mergeCell ref="A1:P1"/>
    <mergeCell ref="A2:P2"/>
    <mergeCell ref="A9:A10"/>
    <mergeCell ref="B9:B10"/>
    <mergeCell ref="C9:C10"/>
    <mergeCell ref="D9:D10"/>
    <mergeCell ref="E9:E10"/>
    <mergeCell ref="G9:G10"/>
    <mergeCell ref="H9:H10"/>
    <mergeCell ref="I9:I10"/>
    <mergeCell ref="P9:P10"/>
    <mergeCell ref="L9:L10"/>
    <mergeCell ref="M9:M10"/>
    <mergeCell ref="N9:N10"/>
    <mergeCell ref="O9:O10"/>
  </mergeCells>
  <phoneticPr fontId="10" type="noConversion"/>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10510建照</vt:lpstr>
      <vt:lpstr>10510室裝</vt:lpstr>
      <vt:lpstr>10510綠建築</vt:lpstr>
      <vt:lpstr>'10510室裝'!Print_Area</vt:lpstr>
      <vt:lpstr>'10510建照'!Print_Area</vt:lpstr>
      <vt:lpstr>'10510綠建築'!Print_Area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2016-11-02T04:00:37Z</cp:lastPrinted>
  <dcterms:created xsi:type="dcterms:W3CDTF">2016-10-27T08:54:17Z</dcterms:created>
  <dcterms:modified xsi:type="dcterms:W3CDTF">2016-11-02T04:00:45Z</dcterms:modified>
</cp:coreProperties>
</file>