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3005" activeTab="2"/>
  </bookViews>
  <sheets>
    <sheet name="2月份建照" sheetId="1" r:id="rId1"/>
    <sheet name="2月份室裝" sheetId="2" r:id="rId2"/>
    <sheet name="2月份綠建築" sheetId="3" r:id="rId3"/>
  </sheets>
  <definedNames>
    <definedName name="_xlnm.Print_Area" localSheetId="0">'2月份建照'!$A$1:$O$35</definedName>
    <definedName name="_xlnm.Print_Area" localSheetId="2">'2月份綠建築'!$A$1:$P$12</definedName>
  </definedNames>
  <calcPr calcId="144525"/>
</workbook>
</file>

<file path=xl/calcChain.xml><?xml version="1.0" encoding="utf-8"?>
<calcChain xmlns="http://schemas.openxmlformats.org/spreadsheetml/2006/main">
  <c r="O13" i="3" l="1"/>
  <c r="K36" i="1"/>
  <c r="L4" i="2" l="1"/>
</calcChain>
</file>

<file path=xl/sharedStrings.xml><?xml version="1.0" encoding="utf-8"?>
<sst xmlns="http://schemas.openxmlformats.org/spreadsheetml/2006/main" count="507" uniqueCount="299">
  <si>
    <t>福建金門馬祖地區建築師公會</t>
  </si>
  <si>
    <t>系統掛件    號碼</t>
  </si>
  <si>
    <t>收件號碼</t>
  </si>
  <si>
    <t>收件日期</t>
  </si>
  <si>
    <t>審查日期</t>
  </si>
  <si>
    <t>起造人</t>
  </si>
  <si>
    <t>設計      建築師</t>
  </si>
  <si>
    <t>建築物   類別</t>
  </si>
  <si>
    <t>申請地號</t>
  </si>
  <si>
    <t>檢視      建築師</t>
  </si>
  <si>
    <t>結果</t>
  </si>
  <si>
    <t>審查更正項目</t>
  </si>
  <si>
    <t>審查情形</t>
  </si>
  <si>
    <t>備註</t>
  </si>
  <si>
    <t>105-0100703-00</t>
  </si>
  <si>
    <t>020201</t>
  </si>
  <si>
    <t>106.1.18</t>
  </si>
  <si>
    <t>106.2.7</t>
  </si>
  <si>
    <t>歐陽勝紅</t>
  </si>
  <si>
    <t>梁耀南</t>
  </si>
  <si>
    <t>畜牧設施(室內養雞場)1層1棟1戶(第一次變更)</t>
  </si>
  <si>
    <t>金寧鄉長寮段117地號</t>
  </si>
  <si>
    <t>許中光 王家祥</t>
  </si>
  <si>
    <t>尚符合  規定      (已核對 副本OK)</t>
  </si>
  <si>
    <t>1.申請書未簽名。2.缺照片索引圖。3.面積計算表，二者均為變更前請修正。4.圖編號請重編送上傳圖相符。5.背向立面與平面圖不符?</t>
  </si>
  <si>
    <t>不符規定之項目已修正，現已尚符規定。</t>
  </si>
  <si>
    <t>未先行  動工</t>
  </si>
  <si>
    <t>105-0100706-00</t>
  </si>
  <si>
    <t>020202</t>
  </si>
  <si>
    <t>106.1.24</t>
  </si>
  <si>
    <t>翁志龍  等3筆</t>
  </si>
  <si>
    <t>陳木壽</t>
  </si>
  <si>
    <t>店舖、辦公室、住宅地上3層地下1層1棟4戶(第一次變更)</t>
  </si>
  <si>
    <t>金城鎮中一段61地號等2筆</t>
  </si>
  <si>
    <t>1.未檢附結構計算書。2.未檢附綠建築檢討及公寓大廈圖說。3.申請書面積有誤、承造人未簽章。4.建築物概要表園面積有誤。5.變更說明應載明元總樓地板面積。6.停車位尺寸未標示。7.立面圖A3-1，A3-2與平面不符。8.第二廳電梯請釐清(預留機坑)。9.A2-1~A2-3防火間隔。10.A2-4安全梯其中一支不能面相居室。11.A2-3、A2-4廁所無開口。</t>
  </si>
  <si>
    <t>105-0100705-00</t>
  </si>
  <si>
    <t>020203</t>
  </si>
  <si>
    <t>許子熙  等4筆</t>
  </si>
  <si>
    <t>金城鎮中一段59地號等2筆</t>
  </si>
  <si>
    <t>1.未檢附結構計算書。2.未檢附綠建築檢討及公寓大廈圖說。3.申請書面積有誤、承造人未簽章。4.建築物概要表園面積有誤。5.變更說明應載明元總樓地板面積。6.停車位尺寸未標示。7.A3-1，A3-2與平面不符。8.A2-1~A2-3防火間隔檢討。10.A2-4安全梯檢討、步行距離A2-3檢討。11.A2-3、A2-4廁所無開口、機械排風量?</t>
  </si>
  <si>
    <t>105-0098599-00</t>
  </si>
  <si>
    <t>020204</t>
  </si>
  <si>
    <t>106.1.26</t>
  </si>
  <si>
    <t>審計部福建省金門縣審計室主任:張志乾</t>
  </si>
  <si>
    <t>徐佳楢</t>
  </si>
  <si>
    <t>供商談、接洽、處理一般事務之場所4層1棟1戶(新建)</t>
  </si>
  <si>
    <t>金城鎮莒光樓段724地號等3筆</t>
  </si>
  <si>
    <t>起造人自行退回</t>
  </si>
  <si>
    <t>1.缺套繪圖、書圖電子清冊及上傳証明。2.請釐清雜項工作物。3.未檢附地籍謄本。4.缺無障礙結業証書。5.缺鑽探技師簽証名單。6.缺水處理設施文件。7.都計圖、樁位圖、施工說明書未簽章。</t>
  </si>
  <si>
    <t>105-0098600-00</t>
  </si>
  <si>
    <t>020205</t>
  </si>
  <si>
    <t>國立金門大學    校長:黃奇</t>
  </si>
  <si>
    <t>王慶樽</t>
  </si>
  <si>
    <t>大學教室3層1棟1戶(新建、退回修正)</t>
  </si>
  <si>
    <t>金寧鄉寧湖三劃段593地號等4筆</t>
  </si>
  <si>
    <t>不符合規定，退回修正</t>
  </si>
  <si>
    <t>1.缺環工技師簽証名單。2.安全梯至少一座。3.雨水貯集未設置。4.停車位套圖。5.防火區劃請檢討分區。6.建築面積計算?7.污水管線納接?8.無障礙檢討?9.衛生器具檢討?10.步行距離及重複步行距離未檢討。11.既存各建築物及面積資料。12.剖面圖未繪地下層及基礎。</t>
  </si>
  <si>
    <t>105-0092263-00</t>
  </si>
  <si>
    <t>020206</t>
  </si>
  <si>
    <t>106.2.2</t>
  </si>
  <si>
    <t>黃立筠  等4筆</t>
  </si>
  <si>
    <t>沈建宏</t>
  </si>
  <si>
    <t>集合住宅4層1棟4戶(新建)</t>
  </si>
  <si>
    <t>金城鎮城南段687地號</t>
  </si>
  <si>
    <t>1.A1-2圖各未標示。2.A3-1立面圖與平面不符。3.A2-3名稱有誤。4.無障礙道路檢討。5.1F計入建築面積之陽台部分有誤。</t>
  </si>
  <si>
    <t>105-0100702-00</t>
  </si>
  <si>
    <t>020207</t>
  </si>
  <si>
    <t>富丞開發建設有限公司負責人:陳冠潁等3筆</t>
  </si>
  <si>
    <t>集合住宅3層1棟3戶    (第一次變更)</t>
  </si>
  <si>
    <t>金寧鄉東洲段504-1地號</t>
  </si>
  <si>
    <t>尚符規定。</t>
  </si>
  <si>
    <t>105-0100704-00</t>
  </si>
  <si>
    <t>020208</t>
  </si>
  <si>
    <t>許志文  等6筆</t>
  </si>
  <si>
    <t>集合住宅3層1棟6戶    (第一次變更)</t>
  </si>
  <si>
    <t>金寧鄉東洲段503地號</t>
  </si>
  <si>
    <t>本案因套繪問題，退件。</t>
  </si>
  <si>
    <t>105-0092264-00</t>
  </si>
  <si>
    <t>020209</t>
  </si>
  <si>
    <t>洪隆正</t>
  </si>
  <si>
    <t>陳啟明</t>
  </si>
  <si>
    <t>農舍3層1棟1戶 (第一次變更)</t>
  </si>
  <si>
    <t>金城鎮延平段810-1地號</t>
  </si>
  <si>
    <t>1.A3-1表變更說明及理由，建築物高度變更加入。2.A3-4露台面積請填入?3.A1-2圖露台面積計算?4.A1-2及A2-1圖平立面圖請檢核?</t>
  </si>
  <si>
    <t>105-0092265-00</t>
  </si>
  <si>
    <t>020210</t>
  </si>
  <si>
    <t>106.2.3</t>
  </si>
  <si>
    <t>許慶珠</t>
  </si>
  <si>
    <t>住宅3層1棟1戶 (第一次變更)</t>
  </si>
  <si>
    <t>金寧鄉湖下村段287地號</t>
  </si>
  <si>
    <t>1.A1-1建築面積請計算。2.A1-2露台面積計算?表A31-4請填入。</t>
  </si>
  <si>
    <t>105-0100712-00</t>
  </si>
  <si>
    <t>020301</t>
  </si>
  <si>
    <t>106.2.8</t>
  </si>
  <si>
    <t>106.2.14</t>
  </si>
  <si>
    <t>台灣電力股份有限公司法定代理人:總經理 鍾炳利 等2筆</t>
  </si>
  <si>
    <t>陳群達(自行設計)</t>
  </si>
  <si>
    <t>倉庫3層2棟2戶 (新建)</t>
  </si>
  <si>
    <t>金城鎮水頭段27-2地號   等6筆</t>
  </si>
  <si>
    <t>黃正銅 吳建忠</t>
  </si>
  <si>
    <t>1.審查表更換。2.圖檔清冊修正。3.申請書建築面積有誤。4.水頭段27-3、27-26、27-21應將設定辦理完成以符合約精神。5.檢附無障礙設施培訓証書影本。6.檢附建築師(設計表)証書影本。7.建築師及相關技師簽証名單之開業資料請說明。8.補附基地上原有建物之建物登記簿及測量成果圖。9.補都計圖。</t>
  </si>
  <si>
    <t>105-0100708-00</t>
  </si>
  <si>
    <t>020302</t>
  </si>
  <si>
    <t>青宇建設有限公司負責人:陳清雲 等8筆</t>
  </si>
  <si>
    <t>周寿海</t>
  </si>
  <si>
    <t>集合住宅3層1棟8戶    (第二次變更)</t>
  </si>
  <si>
    <t>金城鎮金門城段302地號等2筆</t>
  </si>
  <si>
    <t>1.檢附結構計算書。2.建築物高度認定有誤，且變更內容不詳。</t>
  </si>
  <si>
    <t>先行動工</t>
  </si>
  <si>
    <t>105-0100711-00</t>
  </si>
  <si>
    <t>020303</t>
  </si>
  <si>
    <t>106.2.9</t>
  </si>
  <si>
    <t>金門縣港務處處長:張瑞心</t>
  </si>
  <si>
    <t>林存城</t>
  </si>
  <si>
    <t>辦公室4層1棟1戶(第一次變更)</t>
  </si>
  <si>
    <t>金湖鎮料羅段1088地號等3筆</t>
  </si>
  <si>
    <t>105-0100710-00</t>
  </si>
  <si>
    <t>020304</t>
  </si>
  <si>
    <t>106.2.10</t>
  </si>
  <si>
    <t>尚億建設有限公司負責人:陳明泰等12筆</t>
  </si>
  <si>
    <t>陳燦榮</t>
  </si>
  <si>
    <t>店舖、辦公室、集合住宅地上7層地下1層1棟12戶  (第二次變更)</t>
  </si>
  <si>
    <t>金湖鎮市港段0019-0000地號</t>
  </si>
  <si>
    <t>1.起造人用印、委託書用印。2.地籍套繪、書圖、電子圖檔清冊上傳。3.承造人籍技師用印簽名。4.申請書法定建蔽率有誤。5.檢附施工說明書。6.B1F、1F配梯請檢討。7.1F D1防火門位置修正。8.1F安全梯迴轉半徑。9.6F步行距離請檢討。10.7F隔間?11.無障礙車位道路A側加設欄杆。</t>
  </si>
  <si>
    <t>105-0100713-00</t>
  </si>
  <si>
    <t>020305</t>
  </si>
  <si>
    <t>常春明</t>
  </si>
  <si>
    <t>店舖、辦公室地上3層地下1層1棟3戶  (增建併變使、退回修正)</t>
  </si>
  <si>
    <t>金城鎮中一段27地號</t>
  </si>
  <si>
    <t>1.申請書戶數有誤。2.本案停車空間(2輛)跨照(C照)之路寬。3.1F舞廳用途之空尺(農業區)。4.1F舞廳用途「門廳」面積出入口等檢討。5.基地臨接長度檢討。6.各樓層走廊寬度。7.無障礙電梯、廁所。8.1F樓梯開燈方向。9.1F排水系統污水設施、高程標示。10.各樓層浴廁通風檢討及設備數量檢討。11.標示2F雨遮材質。12.變使應載明變更項目及內容。13.變使應檢討用途附檢討。</t>
  </si>
  <si>
    <t>105-0100714-00</t>
  </si>
  <si>
    <t>020306</t>
  </si>
  <si>
    <t>吳增棟</t>
  </si>
  <si>
    <t>店舖、辦公室地上3層地下1層1棟1戶  (增建併變使、退回修正)</t>
  </si>
  <si>
    <t>金城鎮中一段30地號等2筆</t>
  </si>
  <si>
    <t>1.申請書戶數有誤。2.B1F及1F樓地板面積檢討與原建築令競合。3.B1F停車空間尺寸。4.1F:(1)排水系統。(2)高程。(3)入口雨遮材料。5.2F及3F:(1)走道寬度。(2)鄰界開窗(3)衛生設備檢討(建技規則)。6.3F:陽台面積澄清。7.各樓層:無障礙電梯及其規定標示。</t>
  </si>
  <si>
    <t>105-0100709-00</t>
  </si>
  <si>
    <t>020307</t>
  </si>
  <si>
    <t>蔡文山</t>
  </si>
  <si>
    <t>金城鎮中一段28地號</t>
  </si>
  <si>
    <t>1.申請書戶數有誤。2.電梯內1.5Mø迴轉空間標示。3.無障礙通路高程標示。4.3F走道寬度檢討。5.共同壁部份未核章。6.標示2F雨遮材質、後側鄰棟陽台側面刪除。7.請標示級高、級深。8.1F下地下室樓梯開口淨高不足。9.變使應載明變更項目及內容。10.變使應檢附用途檢討表。11.污排水設施及系統應標示。12.浴廁檢討通風。13.應標示無障礙電梯…等。14.防空避難室不符規定。</t>
  </si>
  <si>
    <t>分照C</t>
  </si>
  <si>
    <t>105-0100707-00</t>
  </si>
  <si>
    <t>020308</t>
  </si>
  <si>
    <t>106.2.13</t>
  </si>
  <si>
    <t>盧志忠</t>
  </si>
  <si>
    <t>沈金柱</t>
  </si>
  <si>
    <t>農產運銷設施-及貨運銷處理室1層1棟1戶     (新建、退回修正)</t>
  </si>
  <si>
    <t>金城鎮莒光樓段54-1地號</t>
  </si>
  <si>
    <t>105-0100728-00</t>
  </si>
  <si>
    <t>020401</t>
  </si>
  <si>
    <t>106.2.21</t>
  </si>
  <si>
    <t>曾逸仁</t>
  </si>
  <si>
    <t>朱午潮</t>
  </si>
  <si>
    <t>農舍地上3層地下1棟1戶      (第一次變更)</t>
  </si>
  <si>
    <t>金城鎮延平段0850-0000地號</t>
  </si>
  <si>
    <t>王瑞民 吳崇彥</t>
  </si>
  <si>
    <t>1.變更設計說明及理由填寫不全。2.尺寸標示不清。</t>
  </si>
  <si>
    <t>1.未先行動工。2.本週(3月2-3日)核對副本。</t>
  </si>
  <si>
    <t>105-0100716-00</t>
  </si>
  <si>
    <t>020402</t>
  </si>
  <si>
    <t>許水益</t>
  </si>
  <si>
    <t>林君志</t>
  </si>
  <si>
    <t>農舍2層1棟1戶 (新建)</t>
  </si>
  <si>
    <t>金寧鄉后沙劃測段353地號</t>
  </si>
  <si>
    <t>105-0100720-00</t>
  </si>
  <si>
    <t>020403</t>
  </si>
  <si>
    <t>106.2.16</t>
  </si>
  <si>
    <t>方聯文</t>
  </si>
  <si>
    <t>農舍3層1棟1戶 (新建)</t>
  </si>
  <si>
    <t>金寧鄉寧山段470 地號</t>
  </si>
  <si>
    <t>1.陽台面積計算有誤。</t>
  </si>
  <si>
    <t>105-0100724-00</t>
  </si>
  <si>
    <t>020404</t>
  </si>
  <si>
    <t>陳麗卿</t>
  </si>
  <si>
    <t>金沙鎮東店段312 地號</t>
  </si>
  <si>
    <t>1.露台名稱請取消。</t>
  </si>
  <si>
    <t>105-0100722-00</t>
  </si>
  <si>
    <t>020405</t>
  </si>
  <si>
    <t>106.2.17</t>
  </si>
  <si>
    <t>洪志輝</t>
  </si>
  <si>
    <t>張元駿</t>
  </si>
  <si>
    <t>住宅3層1棟1戶  (新建)</t>
  </si>
  <si>
    <t>烈嶼鄉楊厝測段344-0地號等2筆</t>
  </si>
  <si>
    <t>105-0100723-00</t>
  </si>
  <si>
    <t>020406</t>
  </si>
  <si>
    <t>許峻岷 等6筆</t>
  </si>
  <si>
    <t>集合住宅5層1棟5戶     (新建)</t>
  </si>
  <si>
    <t>金城鎮 城南段0679-0地號       等2筆</t>
  </si>
  <si>
    <t>1.捕有上船序號之技師簽証。</t>
  </si>
  <si>
    <t>105-0100726-00</t>
  </si>
  <si>
    <t>020407</t>
  </si>
  <si>
    <t>黃勝鴻</t>
  </si>
  <si>
    <t>金城鎮舊金城段403地號</t>
  </si>
  <si>
    <t>1.陽台檢討有誤。2.著色錯誤。</t>
  </si>
  <si>
    <t>105-0100719-00</t>
  </si>
  <si>
    <t>020408</t>
  </si>
  <si>
    <t>周素麗</t>
  </si>
  <si>
    <t>陳建達</t>
  </si>
  <si>
    <t>金寧鄉中二劃段276地號</t>
  </si>
  <si>
    <t>1.缺計畫道路樁位圖。</t>
  </si>
  <si>
    <t>105-0100725-00</t>
  </si>
  <si>
    <t>020409</t>
  </si>
  <si>
    <t>周森地 等21筆</t>
  </si>
  <si>
    <t>楊水池</t>
  </si>
  <si>
    <t>自然村專用區3層2棟21戶   (變更使用)</t>
  </si>
  <si>
    <t>金寧鄉榜林村段23-2地號   等3筆</t>
  </si>
  <si>
    <t>1.補書表、書圖上傳、電子檔清冊。2.土地謄本有誤。3.變更使用說明書填寫不清。4.審查表印刷有誤。5.面積計算有誤。6.圖面申請範圍未著色。</t>
  </si>
  <si>
    <t>105-0100717-00</t>
  </si>
  <si>
    <t>020410</t>
  </si>
  <si>
    <t>洪國強</t>
  </si>
  <si>
    <t>金寧鄉寧湖三劃段301-1   地號</t>
  </si>
  <si>
    <t>105-0100715-00</t>
  </si>
  <si>
    <t>020411</t>
  </si>
  <si>
    <t>106.2.18</t>
  </si>
  <si>
    <t>審計部福建省金門縣審計室主任:  張志乾</t>
  </si>
  <si>
    <t>供商談、接洽、處理一般事務之場所4層2棟1戶     (新建、退回修正)</t>
  </si>
  <si>
    <t>1.補技師簽証上傳、土石方計算。2.基地與道路間有畸零地請釐清。3.全部無障礙細部檢討。4.滯洪設施與水資源請釐清位置及作法。5.樓梯甲開門方向檢討。6.電梯防水性斷煙性請依規定設置。7.屋突、高度檢討(斜屋面)。8.大比例尺剖面補正。9.平面圖未標示空間名稱、使用組別。10.建築面積及樓地板面積認定有誤。</t>
  </si>
  <si>
    <t>105-0100721-00</t>
  </si>
  <si>
    <t>020412</t>
  </si>
  <si>
    <t>許翼凡 等5筆</t>
  </si>
  <si>
    <t>農舍3層1棟1戶  (第一次變更)</t>
  </si>
  <si>
    <t>金寧鄉北二三劃測段347   地號</t>
  </si>
  <si>
    <t>1.屋面內外高標示。2.樓梯尺寸標示。</t>
  </si>
  <si>
    <t>105-0100718-00</t>
  </si>
  <si>
    <t>020413</t>
  </si>
  <si>
    <t>金門縣金湖國民小學法定負責人:  陳為信</t>
  </si>
  <si>
    <t>學校用地3層1棟1戶     (變更使用)</t>
  </si>
  <si>
    <t>金湖鎮新市段482地號等15筆</t>
  </si>
  <si>
    <t>105-0100727-00</t>
  </si>
  <si>
    <t>020414</t>
  </si>
  <si>
    <t>洪能芳</t>
  </si>
  <si>
    <t>住宅3層1棟1戶  (第一次 變更)</t>
  </si>
  <si>
    <t>金城鎮延平段942 地號</t>
  </si>
  <si>
    <t>1.圖面著色有誤。2.面積計算有誤。</t>
  </si>
  <si>
    <t>序號</t>
    <phoneticPr fontId="8" type="noConversion"/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</si>
  <si>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8" type="noConversion"/>
  </si>
  <si>
    <t>1.先行動工。2.本週(2月14-15日)核對副本。</t>
    <phoneticPr fontId="8" type="noConversion"/>
  </si>
  <si>
    <t>1.先行動工。2.本週(2月21-22日)核對副本。</t>
    <phoneticPr fontId="8" type="noConversion"/>
  </si>
  <si>
    <t>未先行動工</t>
    <phoneticPr fontId="8" type="noConversion"/>
  </si>
  <si>
    <t>1.未先行動工。2.本週(2月21-22日)核對副本。  (分照A)</t>
    <phoneticPr fontId="8" type="noConversion"/>
  </si>
  <si>
    <t>1.未先行動工。2.本週(2月21-22日)核對副本。  (分照B)</t>
    <phoneticPr fontId="8" type="noConversion"/>
  </si>
  <si>
    <t>尚符合  規定      (已核對 副本OK)</t>
    <phoneticPr fontId="8" type="noConversion"/>
  </si>
  <si>
    <t>106.2.9</t>
    <phoneticPr fontId="8" type="noConversion"/>
  </si>
  <si>
    <t>106年 2月份建築執照協助檢視案件紀錄表(共 32 案次 )</t>
    <phoneticPr fontId="8" type="noConversion"/>
  </si>
  <si>
    <t>福建金門馬祖地區建築師公會</t>
    <phoneticPr fontId="10" type="noConversion"/>
  </si>
  <si>
    <t>序號</t>
    <phoneticPr fontId="10" type="noConversion"/>
  </si>
  <si>
    <t>公會掛號號碼</t>
    <phoneticPr fontId="10" type="noConversion"/>
  </si>
  <si>
    <t>查驗
日期</t>
    <phoneticPr fontId="10" type="noConversion"/>
  </si>
  <si>
    <t>設計                     建築師</t>
    <phoneticPr fontId="10" type="noConversion"/>
  </si>
  <si>
    <t>起造人</t>
    <phoneticPr fontId="10" type="noConversion"/>
  </si>
  <si>
    <t>申請地址</t>
    <phoneticPr fontId="10" type="noConversion"/>
  </si>
  <si>
    <t>審查情形</t>
    <phoneticPr fontId="10" type="noConversion"/>
  </si>
  <si>
    <t>檢視           建築師</t>
    <phoneticPr fontId="10" type="noConversion"/>
  </si>
  <si>
    <t>備註</t>
    <phoneticPr fontId="10" type="noConversion"/>
  </si>
  <si>
    <t>用途</t>
    <phoneticPr fontId="10" type="noConversion"/>
  </si>
  <si>
    <t>層棟戶數</t>
    <phoneticPr fontId="10" type="noConversion"/>
  </si>
  <si>
    <t>面積㎡</t>
    <phoneticPr fontId="10" type="noConversion"/>
  </si>
  <si>
    <t>106（室竣）01</t>
    <phoneticPr fontId="10" type="noConversion"/>
  </si>
  <si>
    <t>106.02.21</t>
    <phoneticPr fontId="10" type="noConversion"/>
  </si>
  <si>
    <t>廖明隆</t>
    <phoneticPr fontId="10" type="noConversion"/>
  </si>
  <si>
    <t>熙鼎開發有限公司</t>
    <phoneticPr fontId="10" type="noConversion"/>
  </si>
  <si>
    <t>金門縣金城鎮祥豐段39地號等2筆</t>
    <phoneticPr fontId="10" type="noConversion"/>
  </si>
  <si>
    <t>符合規定</t>
    <phoneticPr fontId="10" type="noConversion"/>
  </si>
  <si>
    <t>沈金柱</t>
    <phoneticPr fontId="10" type="noConversion"/>
  </si>
  <si>
    <t>竣工查驗</t>
    <phoneticPr fontId="10" type="noConversion"/>
  </si>
  <si>
    <t>H2:集合住宅</t>
    <phoneticPr fontId="10" type="noConversion"/>
  </si>
  <si>
    <t>地下002~001層、地上001~011層</t>
    <phoneticPr fontId="10" type="noConversion"/>
  </si>
  <si>
    <t>106年2月份審查室內裝修案件結果紀錄表(共 1 件)</t>
    <phoneticPr fontId="10" type="noConversion"/>
  </si>
  <si>
    <t>福建金門馬祖地區建築師公會</t>
    <phoneticPr fontId="10" type="noConversion"/>
  </si>
  <si>
    <t>順序</t>
    <phoneticPr fontId="10" type="noConversion"/>
  </si>
  <si>
    <t>審查日期</t>
    <phoneticPr fontId="10" type="noConversion"/>
  </si>
  <si>
    <t>設計      建築師</t>
    <phoneticPr fontId="10" type="noConversion"/>
  </si>
  <si>
    <t>起造人</t>
    <phoneticPr fontId="10" type="noConversion"/>
  </si>
  <si>
    <t>申請地號</t>
    <phoneticPr fontId="10" type="noConversion"/>
  </si>
  <si>
    <t>審查情形</t>
    <phoneticPr fontId="10" type="noConversion"/>
  </si>
  <si>
    <t>外殼節能</t>
    <phoneticPr fontId="10" type="noConversion"/>
  </si>
  <si>
    <t>基地保水</t>
    <phoneticPr fontId="10" type="noConversion"/>
  </si>
  <si>
    <t>基地綠化</t>
    <phoneticPr fontId="10" type="noConversion"/>
  </si>
  <si>
    <t>雨水貯   留利用</t>
    <phoneticPr fontId="10" type="noConversion"/>
  </si>
  <si>
    <t>生活雜排水回收再利用</t>
    <phoneticPr fontId="10" type="noConversion"/>
  </si>
  <si>
    <t>綠建材</t>
    <phoneticPr fontId="10" type="noConversion"/>
  </si>
  <si>
    <t>用途</t>
    <phoneticPr fontId="10" type="noConversion"/>
  </si>
  <si>
    <t>層棟戶數</t>
    <phoneticPr fontId="10" type="noConversion"/>
  </si>
  <si>
    <t>面積㎡</t>
    <phoneticPr fontId="10" type="noConversion"/>
  </si>
  <si>
    <t>檢視   建築師</t>
    <phoneticPr fontId="10" type="noConversion"/>
  </si>
  <si>
    <t>ˇ</t>
    <phoneticPr fontId="10" type="noConversion"/>
  </si>
  <si>
    <t>店舖、辦公室、住宅</t>
    <phoneticPr fontId="8" type="noConversion"/>
  </si>
  <si>
    <t>地上3層地下1層1棟4戶</t>
    <phoneticPr fontId="8" type="noConversion"/>
  </si>
  <si>
    <t>1.基地保水數值計算有誤。</t>
    <phoneticPr fontId="8" type="noConversion"/>
  </si>
  <si>
    <t>符合規定。</t>
    <phoneticPr fontId="8" type="noConversion"/>
  </si>
  <si>
    <t>1.fri2.07請交代。2.附圖。</t>
    <phoneticPr fontId="8" type="noConversion"/>
  </si>
  <si>
    <t>集合住宅</t>
    <phoneticPr fontId="8" type="noConversion"/>
  </si>
  <si>
    <t>地上4層1棟4戶</t>
    <phoneticPr fontId="8" type="noConversion"/>
  </si>
  <si>
    <t>1.請附節能計算之相關圖說。</t>
    <phoneticPr fontId="8" type="noConversion"/>
  </si>
  <si>
    <t>住宅</t>
    <phoneticPr fontId="8" type="noConversion"/>
  </si>
  <si>
    <t xml:space="preserve">地上3層1棟1戶 </t>
    <phoneticPr fontId="8" type="noConversion"/>
  </si>
  <si>
    <t xml:space="preserve">地上3層1棟1戶  </t>
    <phoneticPr fontId="8" type="noConversion"/>
  </si>
  <si>
    <t>106年 2月份綠建築審查案件檢視紀錄表（共 5 件）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</si>
</sst>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name val="細明體_HKSCS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" fillId="0" borderId="1" xfId="2" applyBorder="1">
      <alignment vertical="center"/>
    </xf>
    <xf numFmtId="0" fontId="3" fillId="0" borderId="1" xfId="2" quotePrefix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4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">
    <cellStyle name="一般" xfId="0" builtinId="0"/>
    <cellStyle name="一般 2" xfId="2"/>
    <cellStyle name="一般 3" xfId="3"/>
    <cellStyle name="一般 4" xfId="1"/>
    <cellStyle name="一般_Sheet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topLeftCell="A34" zoomScale="90" zoomScaleNormal="100" zoomScaleSheetLayoutView="90" workbookViewId="0">
      <selection activeCell="M35" sqref="M35"/>
    </sheetView>
  </sheetViews>
  <sheetFormatPr defaultRowHeight="16.5"/>
  <cols>
    <col min="1" max="1" width="5.625" customWidth="1"/>
    <col min="2" max="2" width="9.875" customWidth="1"/>
    <col min="3" max="3" width="9.625" customWidth="1"/>
    <col min="4" max="5" width="10.875" customWidth="1"/>
    <col min="6" max="6" width="9.625" customWidth="1"/>
    <col min="8" max="8" width="10" customWidth="1"/>
    <col min="9" max="9" width="9.625" customWidth="1"/>
    <col min="13" max="13" width="34.5" customWidth="1"/>
    <col min="14" max="14" width="10.25" customWidth="1"/>
    <col min="15" max="15" width="9.875" customWidth="1"/>
  </cols>
  <sheetData>
    <row r="1" spans="1:15" ht="30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25.5">
      <c r="B2" s="43" t="s">
        <v>244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39" customHeight="1">
      <c r="A3" s="27" t="s">
        <v>235</v>
      </c>
      <c r="B3" s="2" t="s">
        <v>1</v>
      </c>
      <c r="C3" s="3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2" t="s">
        <v>7</v>
      </c>
      <c r="I3" s="1" t="s">
        <v>8</v>
      </c>
      <c r="J3" s="2" t="s">
        <v>9</v>
      </c>
      <c r="K3" s="20" t="s">
        <v>236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ht="135.75" customHeight="1">
      <c r="A4" s="27">
        <v>1</v>
      </c>
      <c r="B4" s="5" t="s">
        <v>14</v>
      </c>
      <c r="C4" s="10" t="s">
        <v>15</v>
      </c>
      <c r="D4" s="4" t="s">
        <v>16</v>
      </c>
      <c r="E4" s="4" t="s">
        <v>17</v>
      </c>
      <c r="F4" s="5" t="s">
        <v>18</v>
      </c>
      <c r="G4" s="4" t="s">
        <v>19</v>
      </c>
      <c r="H4" s="5" t="s">
        <v>20</v>
      </c>
      <c r="I4" s="5" t="s">
        <v>21</v>
      </c>
      <c r="J4" s="5" t="s">
        <v>22</v>
      </c>
      <c r="K4" s="20">
        <v>1398.06</v>
      </c>
      <c r="L4" s="6" t="s">
        <v>23</v>
      </c>
      <c r="M4" s="8" t="s">
        <v>24</v>
      </c>
      <c r="N4" s="9" t="s">
        <v>25</v>
      </c>
      <c r="O4" s="5" t="s">
        <v>26</v>
      </c>
    </row>
    <row r="5" spans="1:15" ht="219" customHeight="1">
      <c r="A5" s="27">
        <v>2</v>
      </c>
      <c r="B5" s="5" t="s">
        <v>27</v>
      </c>
      <c r="C5" s="10" t="s">
        <v>28</v>
      </c>
      <c r="D5" s="4" t="s">
        <v>29</v>
      </c>
      <c r="E5" s="4" t="s">
        <v>17</v>
      </c>
      <c r="F5" s="5" t="s">
        <v>30</v>
      </c>
      <c r="G5" s="4" t="s">
        <v>31</v>
      </c>
      <c r="H5" s="5" t="s">
        <v>32</v>
      </c>
      <c r="I5" s="5" t="s">
        <v>33</v>
      </c>
      <c r="J5" s="5" t="s">
        <v>22</v>
      </c>
      <c r="K5" s="20">
        <v>1225.5999999999999</v>
      </c>
      <c r="L5" s="6" t="s">
        <v>23</v>
      </c>
      <c r="M5" s="8" t="s">
        <v>34</v>
      </c>
      <c r="N5" s="9" t="s">
        <v>25</v>
      </c>
      <c r="O5" s="5" t="s">
        <v>237</v>
      </c>
    </row>
    <row r="6" spans="1:15" ht="206.25" customHeight="1">
      <c r="A6" s="27">
        <v>3</v>
      </c>
      <c r="B6" s="5" t="s">
        <v>35</v>
      </c>
      <c r="C6" s="10" t="s">
        <v>36</v>
      </c>
      <c r="D6" s="4" t="s">
        <v>29</v>
      </c>
      <c r="E6" s="4" t="s">
        <v>17</v>
      </c>
      <c r="F6" s="5" t="s">
        <v>37</v>
      </c>
      <c r="G6" s="4" t="s">
        <v>31</v>
      </c>
      <c r="H6" s="5" t="s">
        <v>32</v>
      </c>
      <c r="I6" s="5" t="s">
        <v>38</v>
      </c>
      <c r="J6" s="5" t="s">
        <v>22</v>
      </c>
      <c r="K6" s="20">
        <v>1217.1400000000001</v>
      </c>
      <c r="L6" s="6" t="s">
        <v>23</v>
      </c>
      <c r="M6" s="8" t="s">
        <v>39</v>
      </c>
      <c r="N6" s="9" t="s">
        <v>25</v>
      </c>
      <c r="O6" s="5" t="s">
        <v>238</v>
      </c>
    </row>
    <row r="7" spans="1:15" ht="219.75" customHeight="1">
      <c r="A7" s="27">
        <v>4</v>
      </c>
      <c r="B7" s="5" t="s">
        <v>40</v>
      </c>
      <c r="C7" s="10" t="s">
        <v>41</v>
      </c>
      <c r="D7" s="4" t="s">
        <v>42</v>
      </c>
      <c r="E7" s="4" t="s">
        <v>17</v>
      </c>
      <c r="F7" s="5" t="s">
        <v>43</v>
      </c>
      <c r="G7" s="4" t="s">
        <v>44</v>
      </c>
      <c r="H7" s="5" t="s">
        <v>45</v>
      </c>
      <c r="I7" s="5" t="s">
        <v>46</v>
      </c>
      <c r="J7" s="5" t="s">
        <v>22</v>
      </c>
      <c r="K7" s="20">
        <v>1974.48</v>
      </c>
      <c r="L7" s="6" t="s">
        <v>47</v>
      </c>
      <c r="M7" s="8" t="s">
        <v>48</v>
      </c>
      <c r="N7" s="7"/>
      <c r="O7" s="5"/>
    </row>
    <row r="8" spans="1:15" ht="222" customHeight="1">
      <c r="A8" s="27">
        <v>5</v>
      </c>
      <c r="B8" s="5" t="s">
        <v>49</v>
      </c>
      <c r="C8" s="10" t="s">
        <v>50</v>
      </c>
      <c r="D8" s="4" t="s">
        <v>42</v>
      </c>
      <c r="E8" s="4" t="s">
        <v>17</v>
      </c>
      <c r="F8" s="5" t="s">
        <v>51</v>
      </c>
      <c r="G8" s="4" t="s">
        <v>52</v>
      </c>
      <c r="H8" s="5" t="s">
        <v>53</v>
      </c>
      <c r="I8" s="5" t="s">
        <v>54</v>
      </c>
      <c r="J8" s="5" t="s">
        <v>22</v>
      </c>
      <c r="K8" s="20">
        <v>2242.41</v>
      </c>
      <c r="L8" s="6" t="s">
        <v>55</v>
      </c>
      <c r="M8" s="8" t="s">
        <v>56</v>
      </c>
      <c r="N8" s="9"/>
      <c r="O8" s="5"/>
    </row>
    <row r="9" spans="1:15" ht="214.5" customHeight="1">
      <c r="A9" s="27">
        <v>6</v>
      </c>
      <c r="B9" s="5" t="s">
        <v>57</v>
      </c>
      <c r="C9" s="10" t="s">
        <v>58</v>
      </c>
      <c r="D9" s="4" t="s">
        <v>59</v>
      </c>
      <c r="E9" s="4" t="s">
        <v>17</v>
      </c>
      <c r="F9" s="5" t="s">
        <v>60</v>
      </c>
      <c r="G9" s="4" t="s">
        <v>61</v>
      </c>
      <c r="H9" s="5" t="s">
        <v>62</v>
      </c>
      <c r="I9" s="5" t="s">
        <v>63</v>
      </c>
      <c r="J9" s="5" t="s">
        <v>22</v>
      </c>
      <c r="K9" s="20">
        <v>161.88</v>
      </c>
      <c r="L9" s="6" t="s">
        <v>23</v>
      </c>
      <c r="M9" s="8" t="s">
        <v>64</v>
      </c>
      <c r="N9" s="9" t="s">
        <v>25</v>
      </c>
      <c r="O9" s="5" t="s">
        <v>239</v>
      </c>
    </row>
    <row r="10" spans="1:15" ht="199.5" customHeight="1">
      <c r="A10" s="27">
        <v>7</v>
      </c>
      <c r="B10" s="5" t="s">
        <v>65</v>
      </c>
      <c r="C10" s="10" t="s">
        <v>66</v>
      </c>
      <c r="D10" s="4" t="s">
        <v>59</v>
      </c>
      <c r="E10" s="4" t="s">
        <v>17</v>
      </c>
      <c r="F10" s="5" t="s">
        <v>67</v>
      </c>
      <c r="G10" s="4" t="s">
        <v>61</v>
      </c>
      <c r="H10" s="5" t="s">
        <v>68</v>
      </c>
      <c r="I10" s="5" t="s">
        <v>69</v>
      </c>
      <c r="J10" s="5" t="s">
        <v>22</v>
      </c>
      <c r="K10" s="20">
        <v>275.52</v>
      </c>
      <c r="L10" s="6" t="s">
        <v>23</v>
      </c>
      <c r="M10" s="8" t="s">
        <v>70</v>
      </c>
      <c r="N10" s="9"/>
      <c r="O10" s="5" t="s">
        <v>26</v>
      </c>
    </row>
    <row r="11" spans="1:15" ht="228.75" customHeight="1">
      <c r="A11" s="27">
        <v>8</v>
      </c>
      <c r="B11" s="5" t="s">
        <v>71</v>
      </c>
      <c r="C11" s="10" t="s">
        <v>72</v>
      </c>
      <c r="D11" s="4" t="s">
        <v>59</v>
      </c>
      <c r="E11" s="4" t="s">
        <v>17</v>
      </c>
      <c r="F11" s="5" t="s">
        <v>73</v>
      </c>
      <c r="G11" s="4" t="s">
        <v>61</v>
      </c>
      <c r="H11" s="5" t="s">
        <v>74</v>
      </c>
      <c r="I11" s="5" t="s">
        <v>75</v>
      </c>
      <c r="J11" s="5" t="s">
        <v>22</v>
      </c>
      <c r="K11" s="20">
        <v>498.75</v>
      </c>
      <c r="L11" s="6" t="s">
        <v>55</v>
      </c>
      <c r="M11" s="8" t="s">
        <v>76</v>
      </c>
      <c r="N11" s="9"/>
      <c r="O11" s="5" t="s">
        <v>26</v>
      </c>
    </row>
    <row r="12" spans="1:15" ht="228" customHeight="1">
      <c r="A12" s="27">
        <v>9</v>
      </c>
      <c r="B12" s="5" t="s">
        <v>77</v>
      </c>
      <c r="C12" s="10" t="s">
        <v>78</v>
      </c>
      <c r="D12" s="4" t="s">
        <v>59</v>
      </c>
      <c r="E12" s="4" t="s">
        <v>17</v>
      </c>
      <c r="F12" s="5" t="s">
        <v>79</v>
      </c>
      <c r="G12" s="4" t="s">
        <v>80</v>
      </c>
      <c r="H12" s="5" t="s">
        <v>81</v>
      </c>
      <c r="I12" s="5" t="s">
        <v>82</v>
      </c>
      <c r="J12" s="5" t="s">
        <v>22</v>
      </c>
      <c r="K12" s="20">
        <v>207.38</v>
      </c>
      <c r="L12" s="6" t="s">
        <v>23</v>
      </c>
      <c r="M12" s="8" t="s">
        <v>83</v>
      </c>
      <c r="N12" s="9" t="s">
        <v>25</v>
      </c>
      <c r="O12" s="5" t="s">
        <v>26</v>
      </c>
    </row>
    <row r="13" spans="1:15" ht="195.75" customHeight="1">
      <c r="A13" s="27">
        <v>10</v>
      </c>
      <c r="B13" s="5" t="s">
        <v>84</v>
      </c>
      <c r="C13" s="10" t="s">
        <v>85</v>
      </c>
      <c r="D13" s="4" t="s">
        <v>86</v>
      </c>
      <c r="E13" s="4" t="s">
        <v>17</v>
      </c>
      <c r="F13" s="5" t="s">
        <v>87</v>
      </c>
      <c r="G13" s="4" t="s">
        <v>80</v>
      </c>
      <c r="H13" s="5" t="s">
        <v>88</v>
      </c>
      <c r="I13" s="5" t="s">
        <v>89</v>
      </c>
      <c r="J13" s="5" t="s">
        <v>22</v>
      </c>
      <c r="K13" s="20">
        <v>237.9</v>
      </c>
      <c r="L13" s="6" t="s">
        <v>23</v>
      </c>
      <c r="M13" s="8" t="s">
        <v>90</v>
      </c>
      <c r="N13" s="9" t="s">
        <v>25</v>
      </c>
      <c r="O13" s="5" t="s">
        <v>239</v>
      </c>
    </row>
    <row r="14" spans="1:15" ht="239.25" customHeight="1">
      <c r="A14" s="27">
        <v>11</v>
      </c>
      <c r="B14" s="12" t="s">
        <v>91</v>
      </c>
      <c r="C14" s="18" t="s">
        <v>92</v>
      </c>
      <c r="D14" s="11" t="s">
        <v>93</v>
      </c>
      <c r="E14" s="11" t="s">
        <v>94</v>
      </c>
      <c r="F14" s="12" t="s">
        <v>95</v>
      </c>
      <c r="G14" s="12" t="s">
        <v>96</v>
      </c>
      <c r="H14" s="12" t="s">
        <v>97</v>
      </c>
      <c r="I14" s="12" t="s">
        <v>98</v>
      </c>
      <c r="J14" s="12" t="s">
        <v>99</v>
      </c>
      <c r="K14" s="20">
        <v>2495.0700000000002</v>
      </c>
      <c r="L14" s="13" t="s">
        <v>55</v>
      </c>
      <c r="M14" s="15" t="s">
        <v>100</v>
      </c>
      <c r="N14" s="16"/>
      <c r="O14" s="12"/>
    </row>
    <row r="15" spans="1:15" ht="221.25" customHeight="1">
      <c r="A15" s="27">
        <v>12</v>
      </c>
      <c r="B15" s="12" t="s">
        <v>101</v>
      </c>
      <c r="C15" s="18" t="s">
        <v>102</v>
      </c>
      <c r="D15" s="11" t="s">
        <v>243</v>
      </c>
      <c r="E15" s="11" t="s">
        <v>94</v>
      </c>
      <c r="F15" s="12" t="s">
        <v>103</v>
      </c>
      <c r="G15" s="11" t="s">
        <v>104</v>
      </c>
      <c r="H15" s="12" t="s">
        <v>105</v>
      </c>
      <c r="I15" s="12" t="s">
        <v>106</v>
      </c>
      <c r="J15" s="12" t="s">
        <v>99</v>
      </c>
      <c r="K15" s="20">
        <v>624.03</v>
      </c>
      <c r="L15" s="13" t="s">
        <v>23</v>
      </c>
      <c r="M15" s="15" t="s">
        <v>107</v>
      </c>
      <c r="N15" s="16" t="s">
        <v>25</v>
      </c>
      <c r="O15" s="12" t="s">
        <v>108</v>
      </c>
    </row>
    <row r="16" spans="1:15" ht="165.75" customHeight="1">
      <c r="A16" s="27">
        <v>13</v>
      </c>
      <c r="B16" s="12" t="s">
        <v>109</v>
      </c>
      <c r="C16" s="18" t="s">
        <v>110</v>
      </c>
      <c r="D16" s="11" t="s">
        <v>111</v>
      </c>
      <c r="E16" s="11" t="s">
        <v>94</v>
      </c>
      <c r="F16" s="12" t="s">
        <v>112</v>
      </c>
      <c r="G16" s="11" t="s">
        <v>113</v>
      </c>
      <c r="H16" s="12" t="s">
        <v>114</v>
      </c>
      <c r="I16" s="12" t="s">
        <v>115</v>
      </c>
      <c r="J16" s="12" t="s">
        <v>99</v>
      </c>
      <c r="K16" s="20">
        <v>1828.88</v>
      </c>
      <c r="L16" s="13" t="s">
        <v>242</v>
      </c>
      <c r="M16" s="17"/>
      <c r="N16" s="17"/>
      <c r="O16" s="12" t="s">
        <v>239</v>
      </c>
    </row>
    <row r="17" spans="1:15" ht="229.5" customHeight="1">
      <c r="A17" s="27">
        <v>14</v>
      </c>
      <c r="B17" s="12" t="s">
        <v>116</v>
      </c>
      <c r="C17" s="18" t="s">
        <v>117</v>
      </c>
      <c r="D17" s="11" t="s">
        <v>118</v>
      </c>
      <c r="E17" s="11" t="s">
        <v>94</v>
      </c>
      <c r="F17" s="12" t="s">
        <v>119</v>
      </c>
      <c r="G17" s="11" t="s">
        <v>120</v>
      </c>
      <c r="H17" s="12" t="s">
        <v>121</v>
      </c>
      <c r="I17" s="12" t="s">
        <v>122</v>
      </c>
      <c r="J17" s="12" t="s">
        <v>99</v>
      </c>
      <c r="K17" s="20">
        <v>1772.16</v>
      </c>
      <c r="L17" s="13" t="s">
        <v>23</v>
      </c>
      <c r="M17" s="15" t="s">
        <v>123</v>
      </c>
      <c r="N17" s="16" t="s">
        <v>25</v>
      </c>
      <c r="O17" s="12" t="s">
        <v>108</v>
      </c>
    </row>
    <row r="18" spans="1:15" ht="258" customHeight="1">
      <c r="A18" s="27">
        <v>15</v>
      </c>
      <c r="B18" s="12" t="s">
        <v>124</v>
      </c>
      <c r="C18" s="18" t="s">
        <v>125</v>
      </c>
      <c r="D18" s="11" t="s">
        <v>118</v>
      </c>
      <c r="E18" s="11" t="s">
        <v>94</v>
      </c>
      <c r="F18" s="11" t="s">
        <v>126</v>
      </c>
      <c r="G18" s="11" t="s">
        <v>31</v>
      </c>
      <c r="H18" s="12" t="s">
        <v>127</v>
      </c>
      <c r="I18" s="12" t="s">
        <v>128</v>
      </c>
      <c r="J18" s="12" t="s">
        <v>99</v>
      </c>
      <c r="K18" s="20">
        <v>530.42999999999995</v>
      </c>
      <c r="L18" s="13" t="s">
        <v>23</v>
      </c>
      <c r="M18" s="15" t="s">
        <v>129</v>
      </c>
      <c r="N18" s="16" t="s">
        <v>25</v>
      </c>
      <c r="O18" s="12" t="s">
        <v>240</v>
      </c>
    </row>
    <row r="19" spans="1:15" ht="216.75" customHeight="1">
      <c r="A19" s="27">
        <v>16</v>
      </c>
      <c r="B19" s="12" t="s">
        <v>130</v>
      </c>
      <c r="C19" s="18" t="s">
        <v>131</v>
      </c>
      <c r="D19" s="11" t="s">
        <v>118</v>
      </c>
      <c r="E19" s="11" t="s">
        <v>94</v>
      </c>
      <c r="F19" s="11" t="s">
        <v>132</v>
      </c>
      <c r="G19" s="11" t="s">
        <v>31</v>
      </c>
      <c r="H19" s="12" t="s">
        <v>133</v>
      </c>
      <c r="I19" s="12" t="s">
        <v>134</v>
      </c>
      <c r="J19" s="12" t="s">
        <v>99</v>
      </c>
      <c r="K19" s="20">
        <v>1062.6300000000001</v>
      </c>
      <c r="L19" s="13" t="s">
        <v>23</v>
      </c>
      <c r="M19" s="15" t="s">
        <v>135</v>
      </c>
      <c r="N19" s="16" t="s">
        <v>25</v>
      </c>
      <c r="O19" s="12" t="s">
        <v>241</v>
      </c>
    </row>
    <row r="20" spans="1:15" ht="245.25" customHeight="1">
      <c r="A20" s="27">
        <v>17</v>
      </c>
      <c r="B20" s="12" t="s">
        <v>136</v>
      </c>
      <c r="C20" s="18" t="s">
        <v>137</v>
      </c>
      <c r="D20" s="11" t="s">
        <v>118</v>
      </c>
      <c r="E20" s="11" t="s">
        <v>94</v>
      </c>
      <c r="F20" s="11" t="s">
        <v>138</v>
      </c>
      <c r="G20" s="11" t="s">
        <v>31</v>
      </c>
      <c r="H20" s="12" t="s">
        <v>127</v>
      </c>
      <c r="I20" s="12" t="s">
        <v>139</v>
      </c>
      <c r="J20" s="12" t="s">
        <v>99</v>
      </c>
      <c r="K20" s="20">
        <v>522.12</v>
      </c>
      <c r="L20" s="13" t="s">
        <v>47</v>
      </c>
      <c r="M20" s="15" t="s">
        <v>140</v>
      </c>
      <c r="N20" s="14"/>
      <c r="O20" s="11" t="s">
        <v>141</v>
      </c>
    </row>
    <row r="21" spans="1:15" ht="194.25" customHeight="1">
      <c r="A21" s="27">
        <v>18</v>
      </c>
      <c r="B21" s="12" t="s">
        <v>142</v>
      </c>
      <c r="C21" s="18" t="s">
        <v>143</v>
      </c>
      <c r="D21" s="11" t="s">
        <v>144</v>
      </c>
      <c r="E21" s="11" t="s">
        <v>94</v>
      </c>
      <c r="F21" s="11" t="s">
        <v>145</v>
      </c>
      <c r="G21" s="11" t="s">
        <v>146</v>
      </c>
      <c r="H21" s="12" t="s">
        <v>147</v>
      </c>
      <c r="I21" s="12" t="s">
        <v>148</v>
      </c>
      <c r="J21" s="12" t="s">
        <v>99</v>
      </c>
      <c r="K21" s="20">
        <v>424.5</v>
      </c>
      <c r="L21" s="13" t="s">
        <v>23</v>
      </c>
      <c r="M21" s="14"/>
      <c r="N21" s="14"/>
      <c r="O21" s="12" t="s">
        <v>26</v>
      </c>
    </row>
    <row r="22" spans="1:15" ht="198.75" customHeight="1">
      <c r="A22" s="27">
        <v>19</v>
      </c>
      <c r="B22" s="20" t="s">
        <v>149</v>
      </c>
      <c r="C22" s="26" t="s">
        <v>150</v>
      </c>
      <c r="D22" s="19" t="s">
        <v>94</v>
      </c>
      <c r="E22" s="19" t="s">
        <v>151</v>
      </c>
      <c r="F22" s="20" t="s">
        <v>152</v>
      </c>
      <c r="G22" s="20" t="s">
        <v>153</v>
      </c>
      <c r="H22" s="20" t="s">
        <v>154</v>
      </c>
      <c r="I22" s="20" t="s">
        <v>155</v>
      </c>
      <c r="J22" s="20" t="s">
        <v>156</v>
      </c>
      <c r="K22" s="20">
        <v>291.3</v>
      </c>
      <c r="L22" s="22" t="s">
        <v>23</v>
      </c>
      <c r="M22" s="24" t="s">
        <v>157</v>
      </c>
      <c r="N22" s="25" t="s">
        <v>25</v>
      </c>
      <c r="O22" s="20" t="s">
        <v>158</v>
      </c>
    </row>
    <row r="23" spans="1:15" ht="219.75" customHeight="1">
      <c r="A23" s="27">
        <v>20</v>
      </c>
      <c r="B23" s="20" t="s">
        <v>159</v>
      </c>
      <c r="C23" s="26" t="s">
        <v>160</v>
      </c>
      <c r="D23" s="19" t="s">
        <v>94</v>
      </c>
      <c r="E23" s="19" t="s">
        <v>151</v>
      </c>
      <c r="F23" s="20" t="s">
        <v>161</v>
      </c>
      <c r="G23" s="19" t="s">
        <v>162</v>
      </c>
      <c r="H23" s="20" t="s">
        <v>163</v>
      </c>
      <c r="I23" s="20" t="s">
        <v>164</v>
      </c>
      <c r="J23" s="20" t="s">
        <v>156</v>
      </c>
      <c r="K23" s="20">
        <v>272.70999999999998</v>
      </c>
      <c r="L23" s="22" t="s">
        <v>23</v>
      </c>
      <c r="M23" s="24"/>
      <c r="N23" s="25"/>
      <c r="O23" s="20" t="s">
        <v>26</v>
      </c>
    </row>
    <row r="24" spans="1:15" ht="228" customHeight="1">
      <c r="A24" s="27">
        <v>21</v>
      </c>
      <c r="B24" s="20" t="s">
        <v>165</v>
      </c>
      <c r="C24" s="26" t="s">
        <v>166</v>
      </c>
      <c r="D24" s="19" t="s">
        <v>167</v>
      </c>
      <c r="E24" s="19" t="s">
        <v>151</v>
      </c>
      <c r="F24" s="20" t="s">
        <v>168</v>
      </c>
      <c r="G24" s="19" t="s">
        <v>80</v>
      </c>
      <c r="H24" s="20" t="s">
        <v>169</v>
      </c>
      <c r="I24" s="20" t="s">
        <v>170</v>
      </c>
      <c r="J24" s="20" t="s">
        <v>156</v>
      </c>
      <c r="K24" s="20">
        <v>349.84</v>
      </c>
      <c r="L24" s="22" t="s">
        <v>23</v>
      </c>
      <c r="M24" s="23" t="s">
        <v>171</v>
      </c>
      <c r="N24" s="25" t="s">
        <v>25</v>
      </c>
      <c r="O24" s="20" t="s">
        <v>26</v>
      </c>
    </row>
    <row r="25" spans="1:15" ht="211.5" customHeight="1">
      <c r="A25" s="27">
        <v>22</v>
      </c>
      <c r="B25" s="20" t="s">
        <v>172</v>
      </c>
      <c r="C25" s="26" t="s">
        <v>173</v>
      </c>
      <c r="D25" s="19" t="s">
        <v>167</v>
      </c>
      <c r="E25" s="19" t="s">
        <v>151</v>
      </c>
      <c r="F25" s="20" t="s">
        <v>174</v>
      </c>
      <c r="G25" s="19" t="s">
        <v>80</v>
      </c>
      <c r="H25" s="20" t="s">
        <v>163</v>
      </c>
      <c r="I25" s="20" t="s">
        <v>175</v>
      </c>
      <c r="J25" s="20" t="s">
        <v>156</v>
      </c>
      <c r="K25" s="20">
        <v>302.02999999999997</v>
      </c>
      <c r="L25" s="22" t="s">
        <v>23</v>
      </c>
      <c r="M25" s="24" t="s">
        <v>176</v>
      </c>
      <c r="N25" s="25" t="s">
        <v>25</v>
      </c>
      <c r="O25" s="20" t="s">
        <v>26</v>
      </c>
    </row>
    <row r="26" spans="1:15" ht="216" customHeight="1">
      <c r="A26" s="27">
        <v>23</v>
      </c>
      <c r="B26" s="20" t="s">
        <v>177</v>
      </c>
      <c r="C26" s="26" t="s">
        <v>178</v>
      </c>
      <c r="D26" s="19" t="s">
        <v>179</v>
      </c>
      <c r="E26" s="19" t="s">
        <v>151</v>
      </c>
      <c r="F26" s="19" t="s">
        <v>180</v>
      </c>
      <c r="G26" s="19" t="s">
        <v>181</v>
      </c>
      <c r="H26" s="20" t="s">
        <v>182</v>
      </c>
      <c r="I26" s="20" t="s">
        <v>183</v>
      </c>
      <c r="J26" s="20" t="s">
        <v>156</v>
      </c>
      <c r="K26" s="20">
        <v>308.01</v>
      </c>
      <c r="L26" s="22" t="s">
        <v>23</v>
      </c>
      <c r="M26" s="23"/>
      <c r="N26" s="23"/>
      <c r="O26" s="20" t="s">
        <v>239</v>
      </c>
    </row>
    <row r="27" spans="1:15" ht="221.25" customHeight="1">
      <c r="A27" s="27">
        <v>24</v>
      </c>
      <c r="B27" s="20" t="s">
        <v>184</v>
      </c>
      <c r="C27" s="26" t="s">
        <v>185</v>
      </c>
      <c r="D27" s="19" t="s">
        <v>179</v>
      </c>
      <c r="E27" s="19" t="s">
        <v>151</v>
      </c>
      <c r="F27" s="20" t="s">
        <v>186</v>
      </c>
      <c r="G27" s="19" t="s">
        <v>181</v>
      </c>
      <c r="H27" s="20" t="s">
        <v>187</v>
      </c>
      <c r="I27" s="20" t="s">
        <v>188</v>
      </c>
      <c r="J27" s="20" t="s">
        <v>156</v>
      </c>
      <c r="K27" s="20">
        <v>435.73</v>
      </c>
      <c r="L27" s="22" t="s">
        <v>23</v>
      </c>
      <c r="M27" s="23" t="s">
        <v>189</v>
      </c>
      <c r="N27" s="25" t="s">
        <v>25</v>
      </c>
      <c r="O27" s="20" t="s">
        <v>26</v>
      </c>
    </row>
    <row r="28" spans="1:15" ht="202.5" customHeight="1">
      <c r="A28" s="27">
        <v>25</v>
      </c>
      <c r="B28" s="20" t="s">
        <v>190</v>
      </c>
      <c r="C28" s="26" t="s">
        <v>191</v>
      </c>
      <c r="D28" s="19" t="s">
        <v>179</v>
      </c>
      <c r="E28" s="19" t="s">
        <v>151</v>
      </c>
      <c r="F28" s="19" t="s">
        <v>192</v>
      </c>
      <c r="G28" s="19" t="s">
        <v>31</v>
      </c>
      <c r="H28" s="20" t="s">
        <v>169</v>
      </c>
      <c r="I28" s="20" t="s">
        <v>193</v>
      </c>
      <c r="J28" s="20" t="s">
        <v>156</v>
      </c>
      <c r="K28" s="20">
        <v>291.35000000000002</v>
      </c>
      <c r="L28" s="22" t="s">
        <v>23</v>
      </c>
      <c r="M28" s="23" t="s">
        <v>194</v>
      </c>
      <c r="N28" s="25" t="s">
        <v>25</v>
      </c>
      <c r="O28" s="20" t="s">
        <v>158</v>
      </c>
    </row>
    <row r="29" spans="1:15" ht="216" customHeight="1">
      <c r="A29" s="27">
        <v>26</v>
      </c>
      <c r="B29" s="20" t="s">
        <v>195</v>
      </c>
      <c r="C29" s="26" t="s">
        <v>196</v>
      </c>
      <c r="D29" s="19" t="s">
        <v>179</v>
      </c>
      <c r="E29" s="19" t="s">
        <v>151</v>
      </c>
      <c r="F29" s="19" t="s">
        <v>197</v>
      </c>
      <c r="G29" s="19" t="s">
        <v>198</v>
      </c>
      <c r="H29" s="20" t="s">
        <v>81</v>
      </c>
      <c r="I29" s="20" t="s">
        <v>199</v>
      </c>
      <c r="J29" s="20" t="s">
        <v>156</v>
      </c>
      <c r="K29" s="20">
        <v>214.91</v>
      </c>
      <c r="L29" s="22" t="s">
        <v>23</v>
      </c>
      <c r="M29" s="23" t="s">
        <v>200</v>
      </c>
      <c r="N29" s="25" t="s">
        <v>25</v>
      </c>
      <c r="O29" s="20" t="s">
        <v>108</v>
      </c>
    </row>
    <row r="30" spans="1:15" ht="234.75" customHeight="1">
      <c r="A30" s="27">
        <v>27</v>
      </c>
      <c r="B30" s="20" t="s">
        <v>201</v>
      </c>
      <c r="C30" s="26" t="s">
        <v>202</v>
      </c>
      <c r="D30" s="19" t="s">
        <v>179</v>
      </c>
      <c r="E30" s="19" t="s">
        <v>151</v>
      </c>
      <c r="F30" s="20" t="s">
        <v>203</v>
      </c>
      <c r="G30" s="19" t="s">
        <v>204</v>
      </c>
      <c r="H30" s="20" t="s">
        <v>205</v>
      </c>
      <c r="I30" s="20" t="s">
        <v>206</v>
      </c>
      <c r="J30" s="20" t="s">
        <v>156</v>
      </c>
      <c r="K30" s="20"/>
      <c r="L30" s="22" t="s">
        <v>23</v>
      </c>
      <c r="M30" s="21" t="s">
        <v>207</v>
      </c>
      <c r="N30" s="25" t="s">
        <v>25</v>
      </c>
      <c r="O30" s="20" t="s">
        <v>26</v>
      </c>
    </row>
    <row r="31" spans="1:15" ht="205.5" customHeight="1">
      <c r="A31" s="27">
        <v>28</v>
      </c>
      <c r="B31" s="20" t="s">
        <v>208</v>
      </c>
      <c r="C31" s="26" t="s">
        <v>209</v>
      </c>
      <c r="D31" s="19" t="s">
        <v>179</v>
      </c>
      <c r="E31" s="19" t="s">
        <v>151</v>
      </c>
      <c r="F31" s="19" t="s">
        <v>210</v>
      </c>
      <c r="G31" s="19" t="s">
        <v>198</v>
      </c>
      <c r="H31" s="20" t="s">
        <v>163</v>
      </c>
      <c r="I31" s="20" t="s">
        <v>211</v>
      </c>
      <c r="J31" s="20" t="s">
        <v>156</v>
      </c>
      <c r="K31" s="20">
        <v>111.58</v>
      </c>
      <c r="L31" s="22" t="s">
        <v>23</v>
      </c>
      <c r="M31" s="23"/>
      <c r="N31" s="23"/>
      <c r="O31" s="20" t="s">
        <v>26</v>
      </c>
    </row>
    <row r="32" spans="1:15" ht="249" customHeight="1">
      <c r="A32" s="27">
        <v>29</v>
      </c>
      <c r="B32" s="20" t="s">
        <v>212</v>
      </c>
      <c r="C32" s="26" t="s">
        <v>213</v>
      </c>
      <c r="D32" s="19" t="s">
        <v>214</v>
      </c>
      <c r="E32" s="19" t="s">
        <v>151</v>
      </c>
      <c r="F32" s="20" t="s">
        <v>215</v>
      </c>
      <c r="G32" s="19" t="s">
        <v>44</v>
      </c>
      <c r="H32" s="20" t="s">
        <v>216</v>
      </c>
      <c r="I32" s="20" t="s">
        <v>46</v>
      </c>
      <c r="J32" s="20" t="s">
        <v>156</v>
      </c>
      <c r="K32" s="20">
        <v>2007.25</v>
      </c>
      <c r="L32" s="22" t="s">
        <v>55</v>
      </c>
      <c r="M32" s="24" t="s">
        <v>217</v>
      </c>
      <c r="N32" s="23"/>
      <c r="O32" s="23"/>
    </row>
    <row r="33" spans="1:15" ht="195" customHeight="1">
      <c r="A33" s="27">
        <v>30</v>
      </c>
      <c r="B33" s="20" t="s">
        <v>218</v>
      </c>
      <c r="C33" s="26" t="s">
        <v>219</v>
      </c>
      <c r="D33" s="19" t="s">
        <v>214</v>
      </c>
      <c r="E33" s="19" t="s">
        <v>151</v>
      </c>
      <c r="F33" s="20" t="s">
        <v>220</v>
      </c>
      <c r="G33" s="19" t="s">
        <v>80</v>
      </c>
      <c r="H33" s="20" t="s">
        <v>221</v>
      </c>
      <c r="I33" s="20" t="s">
        <v>222</v>
      </c>
      <c r="J33" s="20" t="s">
        <v>156</v>
      </c>
      <c r="K33" s="20">
        <v>349.17</v>
      </c>
      <c r="L33" s="22" t="s">
        <v>23</v>
      </c>
      <c r="M33" s="23" t="s">
        <v>223</v>
      </c>
      <c r="N33" s="25" t="s">
        <v>25</v>
      </c>
      <c r="O33" s="20" t="s">
        <v>26</v>
      </c>
    </row>
    <row r="34" spans="1:15" ht="226.5" customHeight="1">
      <c r="A34" s="27">
        <v>31</v>
      </c>
      <c r="B34" s="20" t="s">
        <v>224</v>
      </c>
      <c r="C34" s="26" t="s">
        <v>225</v>
      </c>
      <c r="D34" s="19" t="s">
        <v>214</v>
      </c>
      <c r="E34" s="19" t="s">
        <v>151</v>
      </c>
      <c r="F34" s="20" t="s">
        <v>226</v>
      </c>
      <c r="G34" s="19" t="s">
        <v>198</v>
      </c>
      <c r="H34" s="20" t="s">
        <v>227</v>
      </c>
      <c r="I34" s="20" t="s">
        <v>228</v>
      </c>
      <c r="J34" s="20" t="s">
        <v>156</v>
      </c>
      <c r="K34" s="20"/>
      <c r="L34" s="22" t="s">
        <v>23</v>
      </c>
      <c r="M34" s="23"/>
      <c r="N34" s="23"/>
      <c r="O34" s="20" t="s">
        <v>26</v>
      </c>
    </row>
    <row r="35" spans="1:15" ht="223.5" customHeight="1">
      <c r="A35" s="27">
        <v>32</v>
      </c>
      <c r="B35" s="20" t="s">
        <v>229</v>
      </c>
      <c r="C35" s="26" t="s">
        <v>230</v>
      </c>
      <c r="D35" s="19" t="s">
        <v>214</v>
      </c>
      <c r="E35" s="19" t="s">
        <v>151</v>
      </c>
      <c r="F35" s="20" t="s">
        <v>231</v>
      </c>
      <c r="G35" s="19" t="s">
        <v>31</v>
      </c>
      <c r="H35" s="20" t="s">
        <v>232</v>
      </c>
      <c r="I35" s="20" t="s">
        <v>233</v>
      </c>
      <c r="J35" s="20" t="s">
        <v>156</v>
      </c>
      <c r="K35" s="20">
        <v>237.95</v>
      </c>
      <c r="L35" s="22" t="s">
        <v>23</v>
      </c>
      <c r="M35" s="23" t="s">
        <v>234</v>
      </c>
      <c r="N35" s="25" t="s">
        <v>25</v>
      </c>
      <c r="O35" s="20" t="s">
        <v>158</v>
      </c>
    </row>
    <row r="36" spans="1:15">
      <c r="K36">
        <f>SUM(K4:K35)</f>
        <v>23870.769999999993</v>
      </c>
    </row>
  </sheetData>
  <mergeCells count="2">
    <mergeCell ref="B1:O1"/>
    <mergeCell ref="B2:O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view="pageBreakPreview" zoomScale="60" zoomScaleNormal="100" workbookViewId="0">
      <selection activeCell="L4" sqref="L4:L5"/>
    </sheetView>
  </sheetViews>
  <sheetFormatPr defaultRowHeight="16.5"/>
  <cols>
    <col min="1" max="1" width="5.75" customWidth="1"/>
    <col min="2" max="2" width="10" customWidth="1"/>
    <col min="3" max="3" width="11.125" customWidth="1"/>
    <col min="4" max="4" width="9.375" customWidth="1"/>
    <col min="5" max="5" width="10.375" customWidth="1"/>
    <col min="6" max="6" width="10.5" customWidth="1"/>
    <col min="7" max="7" width="27.625" customWidth="1"/>
    <col min="9" max="9" width="10" customWidth="1"/>
    <col min="10" max="10" width="12.875" customWidth="1"/>
    <col min="11" max="11" width="11.25" customWidth="1"/>
    <col min="12" max="12" width="9.625" customWidth="1"/>
  </cols>
  <sheetData>
    <row r="1" spans="1:12" ht="25.5" customHeight="1">
      <c r="A1" s="45" t="s">
        <v>245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5.5" customHeight="1">
      <c r="A2" s="44" t="s">
        <v>268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35.25" customHeight="1">
      <c r="A3" s="28" t="s">
        <v>246</v>
      </c>
      <c r="B3" s="28" t="s">
        <v>247</v>
      </c>
      <c r="C3" s="28" t="s">
        <v>248</v>
      </c>
      <c r="D3" s="28" t="s">
        <v>249</v>
      </c>
      <c r="E3" s="28" t="s">
        <v>250</v>
      </c>
      <c r="F3" s="28" t="s">
        <v>251</v>
      </c>
      <c r="G3" s="28" t="s">
        <v>252</v>
      </c>
      <c r="H3" s="28" t="s">
        <v>253</v>
      </c>
      <c r="I3" s="29" t="s">
        <v>254</v>
      </c>
      <c r="J3" s="29" t="s">
        <v>255</v>
      </c>
      <c r="K3" s="30" t="s">
        <v>256</v>
      </c>
      <c r="L3" s="31" t="s">
        <v>257</v>
      </c>
    </row>
    <row r="4" spans="1:12" ht="228.75" customHeight="1">
      <c r="A4" s="32">
        <v>1</v>
      </c>
      <c r="B4" s="37" t="s">
        <v>258</v>
      </c>
      <c r="C4" s="33" t="s">
        <v>259</v>
      </c>
      <c r="D4" s="32" t="s">
        <v>260</v>
      </c>
      <c r="E4" s="34" t="s">
        <v>261</v>
      </c>
      <c r="F4" s="34" t="s">
        <v>262</v>
      </c>
      <c r="G4" s="36" t="s">
        <v>263</v>
      </c>
      <c r="H4" s="34" t="s">
        <v>264</v>
      </c>
      <c r="I4" s="35" t="s">
        <v>265</v>
      </c>
      <c r="J4" s="35" t="s">
        <v>266</v>
      </c>
      <c r="K4" s="36" t="s">
        <v>267</v>
      </c>
      <c r="L4" s="36">
        <f>17.53+8.56+78.51+21.04+41.69+41.69+41.69+41.69+41.69+21.04+21.04+21.04+18.23</f>
        <v>415.44000000000005</v>
      </c>
    </row>
  </sheetData>
  <mergeCells count="2">
    <mergeCell ref="A2:L2"/>
    <mergeCell ref="A1:L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view="pageBreakPreview" topLeftCell="A7" zoomScale="80" zoomScaleNormal="100" zoomScaleSheetLayoutView="80" workbookViewId="0">
      <selection activeCell="P12" sqref="P12"/>
    </sheetView>
  </sheetViews>
  <sheetFormatPr defaultRowHeight="16.5"/>
  <cols>
    <col min="1" max="1" width="5.125" customWidth="1"/>
    <col min="2" max="2" width="10" customWidth="1"/>
    <col min="3" max="3" width="9.625" customWidth="1"/>
    <col min="5" max="5" width="9.625" customWidth="1"/>
    <col min="6" max="6" width="26.625" customWidth="1"/>
    <col min="7" max="7" width="10.25" customWidth="1"/>
    <col min="8" max="9" width="10" customWidth="1"/>
    <col min="10" max="10" width="9.875" customWidth="1"/>
    <col min="11" max="11" width="12" customWidth="1"/>
    <col min="13" max="13" width="9.875" customWidth="1"/>
    <col min="14" max="14" width="10.25" customWidth="1"/>
    <col min="16" max="16" width="9.5" customWidth="1"/>
  </cols>
  <sheetData>
    <row r="1" spans="1:16" ht="27.75">
      <c r="A1" s="46" t="s">
        <v>269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1">
      <c r="A2" s="48" t="s">
        <v>298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35.25" customHeight="1">
      <c r="A3" s="38" t="s">
        <v>270</v>
      </c>
      <c r="B3" s="38" t="s">
        <v>271</v>
      </c>
      <c r="C3" s="36" t="s">
        <v>272</v>
      </c>
      <c r="D3" s="38" t="s">
        <v>273</v>
      </c>
      <c r="E3" s="38" t="s">
        <v>274</v>
      </c>
      <c r="F3" s="38" t="s">
        <v>275</v>
      </c>
      <c r="G3" s="38" t="s">
        <v>276</v>
      </c>
      <c r="H3" s="38" t="s">
        <v>277</v>
      </c>
      <c r="I3" s="38" t="s">
        <v>278</v>
      </c>
      <c r="J3" s="36" t="s">
        <v>279</v>
      </c>
      <c r="K3" s="36" t="s">
        <v>280</v>
      </c>
      <c r="L3" s="38" t="s">
        <v>281</v>
      </c>
      <c r="M3" s="36" t="s">
        <v>282</v>
      </c>
      <c r="N3" s="36" t="s">
        <v>283</v>
      </c>
      <c r="O3" s="38" t="s">
        <v>284</v>
      </c>
      <c r="P3" s="36" t="s">
        <v>285</v>
      </c>
    </row>
    <row r="4" spans="1:16" ht="160.5" customHeight="1">
      <c r="A4" s="50">
        <v>1</v>
      </c>
      <c r="B4" s="52" t="s">
        <v>17</v>
      </c>
      <c r="C4" s="52" t="s">
        <v>31</v>
      </c>
      <c r="D4" s="54" t="s">
        <v>30</v>
      </c>
      <c r="E4" s="54" t="s">
        <v>33</v>
      </c>
      <c r="F4" s="40" t="s">
        <v>289</v>
      </c>
      <c r="G4" s="56" t="s">
        <v>286</v>
      </c>
      <c r="H4" s="56" t="s">
        <v>286</v>
      </c>
      <c r="I4" s="56" t="s">
        <v>286</v>
      </c>
      <c r="J4" s="50"/>
      <c r="K4" s="50"/>
      <c r="L4" s="50"/>
      <c r="M4" s="54" t="s">
        <v>287</v>
      </c>
      <c r="N4" s="54" t="s">
        <v>288</v>
      </c>
      <c r="O4" s="54">
        <v>1225.5999999999999</v>
      </c>
      <c r="P4" s="54" t="s">
        <v>22</v>
      </c>
    </row>
    <row r="5" spans="1:16" ht="24" customHeight="1">
      <c r="A5" s="51"/>
      <c r="B5" s="53"/>
      <c r="C5" s="53"/>
      <c r="D5" s="55"/>
      <c r="E5" s="55"/>
      <c r="F5" s="40" t="s">
        <v>290</v>
      </c>
      <c r="G5" s="57"/>
      <c r="H5" s="57"/>
      <c r="I5" s="57"/>
      <c r="J5" s="51"/>
      <c r="K5" s="51"/>
      <c r="L5" s="51"/>
      <c r="M5" s="55"/>
      <c r="N5" s="55"/>
      <c r="O5" s="55"/>
      <c r="P5" s="55"/>
    </row>
    <row r="6" spans="1:16" ht="171" customHeight="1">
      <c r="A6" s="50">
        <v>2</v>
      </c>
      <c r="B6" s="52" t="s">
        <v>17</v>
      </c>
      <c r="C6" s="52" t="s">
        <v>31</v>
      </c>
      <c r="D6" s="54" t="s">
        <v>37</v>
      </c>
      <c r="E6" s="54" t="s">
        <v>38</v>
      </c>
      <c r="F6" s="40" t="s">
        <v>289</v>
      </c>
      <c r="G6" s="56" t="s">
        <v>286</v>
      </c>
      <c r="H6" s="56" t="s">
        <v>286</v>
      </c>
      <c r="I6" s="56" t="s">
        <v>286</v>
      </c>
      <c r="J6" s="50"/>
      <c r="K6" s="50"/>
      <c r="L6" s="50"/>
      <c r="M6" s="58" t="s">
        <v>287</v>
      </c>
      <c r="N6" s="58" t="s">
        <v>288</v>
      </c>
      <c r="O6" s="50">
        <v>1217.1400000000001</v>
      </c>
      <c r="P6" s="58" t="s">
        <v>22</v>
      </c>
    </row>
    <row r="7" spans="1:16" ht="24" customHeight="1">
      <c r="A7" s="51"/>
      <c r="B7" s="53"/>
      <c r="C7" s="53"/>
      <c r="D7" s="55"/>
      <c r="E7" s="55"/>
      <c r="F7" s="40" t="s">
        <v>290</v>
      </c>
      <c r="G7" s="57"/>
      <c r="H7" s="57"/>
      <c r="I7" s="57"/>
      <c r="J7" s="51"/>
      <c r="K7" s="51"/>
      <c r="L7" s="51"/>
      <c r="M7" s="59"/>
      <c r="N7" s="59"/>
      <c r="O7" s="51"/>
      <c r="P7" s="59"/>
    </row>
    <row r="8" spans="1:16" ht="177" customHeight="1">
      <c r="A8" s="50">
        <v>3</v>
      </c>
      <c r="B8" s="54" t="s">
        <v>17</v>
      </c>
      <c r="C8" s="52" t="s">
        <v>61</v>
      </c>
      <c r="D8" s="54" t="s">
        <v>60</v>
      </c>
      <c r="E8" s="54" t="s">
        <v>63</v>
      </c>
      <c r="F8" s="40" t="s">
        <v>291</v>
      </c>
      <c r="G8" s="56" t="s">
        <v>286</v>
      </c>
      <c r="H8" s="50"/>
      <c r="I8" s="50"/>
      <c r="J8" s="50"/>
      <c r="K8" s="50"/>
      <c r="L8" s="50"/>
      <c r="M8" s="58" t="s">
        <v>292</v>
      </c>
      <c r="N8" s="58" t="s">
        <v>293</v>
      </c>
      <c r="O8" s="50">
        <v>161.88</v>
      </c>
      <c r="P8" s="58" t="s">
        <v>22</v>
      </c>
    </row>
    <row r="9" spans="1:16" ht="24.75" customHeight="1">
      <c r="A9" s="51"/>
      <c r="B9" s="55"/>
      <c r="C9" s="53"/>
      <c r="D9" s="55"/>
      <c r="E9" s="55"/>
      <c r="F9" s="40" t="s">
        <v>290</v>
      </c>
      <c r="G9" s="57"/>
      <c r="H9" s="51"/>
      <c r="I9" s="51"/>
      <c r="J9" s="51"/>
      <c r="K9" s="51"/>
      <c r="L9" s="51"/>
      <c r="M9" s="59"/>
      <c r="N9" s="59"/>
      <c r="O9" s="51"/>
      <c r="P9" s="59"/>
    </row>
    <row r="10" spans="1:16" ht="188.25" customHeight="1">
      <c r="A10" s="58">
        <v>4</v>
      </c>
      <c r="B10" s="52" t="s">
        <v>17</v>
      </c>
      <c r="C10" s="52" t="s">
        <v>80</v>
      </c>
      <c r="D10" s="54" t="s">
        <v>87</v>
      </c>
      <c r="E10" s="54" t="s">
        <v>89</v>
      </c>
      <c r="F10" s="40" t="s">
        <v>294</v>
      </c>
      <c r="G10" s="60" t="s">
        <v>286</v>
      </c>
      <c r="H10" s="50"/>
      <c r="I10" s="50"/>
      <c r="J10" s="50"/>
      <c r="K10" s="50"/>
      <c r="L10" s="50"/>
      <c r="M10" s="58" t="s">
        <v>295</v>
      </c>
      <c r="N10" s="58" t="s">
        <v>296</v>
      </c>
      <c r="O10" s="50">
        <v>237.9</v>
      </c>
      <c r="P10" s="58" t="s">
        <v>22</v>
      </c>
    </row>
    <row r="11" spans="1:16" ht="25.5" customHeight="1">
      <c r="A11" s="59"/>
      <c r="B11" s="53"/>
      <c r="C11" s="53"/>
      <c r="D11" s="55"/>
      <c r="E11" s="55"/>
      <c r="F11" s="40" t="s">
        <v>290</v>
      </c>
      <c r="G11" s="61"/>
      <c r="H11" s="51"/>
      <c r="I11" s="51"/>
      <c r="J11" s="51"/>
      <c r="K11" s="51"/>
      <c r="L11" s="51"/>
      <c r="M11" s="59"/>
      <c r="N11" s="59"/>
      <c r="O11" s="51"/>
      <c r="P11" s="59"/>
    </row>
    <row r="12" spans="1:16" ht="209.25" customHeight="1">
      <c r="A12" s="27">
        <v>5</v>
      </c>
      <c r="B12" s="19" t="s">
        <v>151</v>
      </c>
      <c r="C12" s="19" t="s">
        <v>181</v>
      </c>
      <c r="D12" s="19" t="s">
        <v>180</v>
      </c>
      <c r="E12" s="20" t="s">
        <v>183</v>
      </c>
      <c r="F12" s="39" t="s">
        <v>290</v>
      </c>
      <c r="G12" s="37" t="s">
        <v>286</v>
      </c>
      <c r="H12" s="37" t="s">
        <v>286</v>
      </c>
      <c r="I12" s="37" t="s">
        <v>286</v>
      </c>
      <c r="J12" s="39"/>
      <c r="K12" s="39"/>
      <c r="L12" s="39"/>
      <c r="M12" s="20" t="s">
        <v>295</v>
      </c>
      <c r="N12" s="20" t="s">
        <v>297</v>
      </c>
      <c r="O12" s="20">
        <v>308.01</v>
      </c>
      <c r="P12" s="41" t="s">
        <v>22</v>
      </c>
    </row>
    <row r="13" spans="1:16">
      <c r="O13">
        <f>SUM(O4:O12)</f>
        <v>3150.5299999999997</v>
      </c>
    </row>
  </sheetData>
  <mergeCells count="62">
    <mergeCell ref="L8:L9"/>
    <mergeCell ref="M8:M9"/>
    <mergeCell ref="O10:O11"/>
    <mergeCell ref="P10:P11"/>
    <mergeCell ref="I10:I11"/>
    <mergeCell ref="J10:J11"/>
    <mergeCell ref="K10:K11"/>
    <mergeCell ref="L10:L11"/>
    <mergeCell ref="M10:M11"/>
    <mergeCell ref="N10:N11"/>
    <mergeCell ref="G10:G11"/>
    <mergeCell ref="H10:H11"/>
    <mergeCell ref="H8:H9"/>
    <mergeCell ref="I8:I9"/>
    <mergeCell ref="J8:J9"/>
    <mergeCell ref="A10:A11"/>
    <mergeCell ref="B10:B11"/>
    <mergeCell ref="C10:C11"/>
    <mergeCell ref="D10:D11"/>
    <mergeCell ref="E10:E11"/>
    <mergeCell ref="G8:G9"/>
    <mergeCell ref="P6:P7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  <mergeCell ref="N8:N9"/>
    <mergeCell ref="O8:O9"/>
    <mergeCell ref="P8:P9"/>
    <mergeCell ref="K8:K9"/>
    <mergeCell ref="L6:L7"/>
    <mergeCell ref="M6:M7"/>
    <mergeCell ref="N6:N7"/>
    <mergeCell ref="O6:O7"/>
    <mergeCell ref="J4:J5"/>
    <mergeCell ref="K4:K5"/>
    <mergeCell ref="L4:L5"/>
    <mergeCell ref="M4:M5"/>
    <mergeCell ref="N4:N5"/>
    <mergeCell ref="O4:O5"/>
    <mergeCell ref="G6:G7"/>
    <mergeCell ref="H6:H7"/>
    <mergeCell ref="I6:I7"/>
    <mergeCell ref="J6:J7"/>
    <mergeCell ref="K6:K7"/>
    <mergeCell ref="A1:P1"/>
    <mergeCell ref="A2:P2"/>
    <mergeCell ref="A4:A5"/>
    <mergeCell ref="B4:B5"/>
    <mergeCell ref="C4:C5"/>
    <mergeCell ref="D4:D5"/>
    <mergeCell ref="E4:E5"/>
    <mergeCell ref="G4:G5"/>
    <mergeCell ref="H4:H5"/>
    <mergeCell ref="I4:I5"/>
    <mergeCell ref="P4:P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2月份建照</vt:lpstr>
      <vt:lpstr>2月份室裝</vt:lpstr>
      <vt:lpstr>2月份綠建築</vt:lpstr>
      <vt:lpstr>'2月份建照'!Print_Area</vt:lpstr>
      <vt:lpstr>'2月份綠建築'!Print_Area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2017-03-06T03:48:29Z</cp:lastPrinted>
  <dcterms:created xsi:type="dcterms:W3CDTF">2017-03-04T09:18:22Z</dcterms:created>
  <dcterms:modified xsi:type="dcterms:W3CDTF">2017-03-06T05:54:32Z</dcterms:modified>
</cp:coreProperties>
</file>