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2960" activeTab="1"/>
  </bookViews>
  <sheets>
    <sheet name="10604建照" sheetId="1" r:id="rId1"/>
    <sheet name="10604綠建築" sheetId="2" r:id="rId2"/>
    <sheet name="10604室裝" sheetId="3" r:id="rId3"/>
  </sheets>
  <definedNames>
    <definedName name="_xlnm.Print_Area" localSheetId="2">'10604室裝'!$A$1:$L$9</definedName>
    <definedName name="_xlnm.Print_Area" localSheetId="0">'10604建照'!$A$1:$O$51</definedName>
    <definedName name="_xlnm.Print_Area" localSheetId="1">'10604綠建築'!$A$1:$P$37</definedName>
  </definedNames>
  <calcPr calcId="144525"/>
</workbook>
</file>

<file path=xl/calcChain.xml><?xml version="1.0" encoding="utf-8"?>
<calcChain xmlns="http://schemas.openxmlformats.org/spreadsheetml/2006/main">
  <c r="O38" i="2" l="1"/>
  <c r="K52" i="1"/>
  <c r="L10" i="3"/>
  <c r="L4" i="3" l="1"/>
</calcChain>
</file>

<file path=xl/sharedStrings.xml><?xml version="1.0" encoding="utf-8"?>
<sst xmlns="http://schemas.openxmlformats.org/spreadsheetml/2006/main" count="935" uniqueCount="445">
  <si>
    <t>福建金門馬祖地區建築師公會</t>
  </si>
  <si>
    <t>系統掛件    號碼</t>
  </si>
  <si>
    <t>收件號碼</t>
  </si>
  <si>
    <t>收件日期</t>
  </si>
  <si>
    <t>審查日期</t>
  </si>
  <si>
    <t>起造人</t>
  </si>
  <si>
    <t>設計      建築師</t>
  </si>
  <si>
    <t>建築物   類別</t>
  </si>
  <si>
    <t>申請地號</t>
  </si>
  <si>
    <t>檢視      建築師</t>
  </si>
  <si>
    <t>結果</t>
  </si>
  <si>
    <t>審查更正項目</t>
  </si>
  <si>
    <t>審查情形</t>
  </si>
  <si>
    <t>備註</t>
  </si>
  <si>
    <t>106-0015584-00</t>
  </si>
  <si>
    <t>040101</t>
  </si>
  <si>
    <t>106.3.30</t>
  </si>
  <si>
    <t>106.4.6</t>
  </si>
  <si>
    <t>楊佩芸</t>
  </si>
  <si>
    <t>陳建達</t>
  </si>
  <si>
    <t>住宅3層1棟1戶  (新建)</t>
  </si>
  <si>
    <t>金寧鄉湖下村段382地號</t>
  </si>
  <si>
    <t>陳勝川 沈建宏</t>
  </si>
  <si>
    <t>尚符合  規定      (已核對 副本OK)</t>
  </si>
  <si>
    <t>1.鄰房占用面積，請檢討計入建築面積及樓地板面積。2.1~3F鄰房占用位置及面積請標示。</t>
  </si>
  <si>
    <t>不符規定之項目已修正，現已尚符規定。</t>
  </si>
  <si>
    <t>106-0026742-00</t>
  </si>
  <si>
    <t>040102</t>
  </si>
  <si>
    <t>106.3.31</t>
  </si>
  <si>
    <t>崑郡建設股份有限公司負責人:許南盟等10筆</t>
  </si>
  <si>
    <t>張文懋</t>
  </si>
  <si>
    <t>金寧鄉湖尾段822地號等17筆</t>
  </si>
  <si>
    <t>1.B5戶，通路寬度不足1.2M。2.1F無障礙通路標示。</t>
  </si>
  <si>
    <t>106-0026743-00</t>
  </si>
  <si>
    <t>040103</t>
  </si>
  <si>
    <t>國立金門大學    校長:黃奇</t>
  </si>
  <si>
    <t>王慶樽</t>
  </si>
  <si>
    <t>大學教室3層1棟1戶    (新建、退回修正)</t>
  </si>
  <si>
    <t>金寧鄉寧湖三劃段593地號等4筆</t>
  </si>
  <si>
    <t>1.1F門方進出口空間請標示，法定空地顏色請標示。2.全區配置圖須上色。</t>
  </si>
  <si>
    <t>106-0016952-00</t>
  </si>
  <si>
    <t>040104</t>
  </si>
  <si>
    <t>翁建成</t>
  </si>
  <si>
    <t>廖明隆</t>
  </si>
  <si>
    <t>農舍2層1棟1戶 (第二次變更)</t>
  </si>
  <si>
    <t>金寧鄉中三劃測段568地號</t>
  </si>
  <si>
    <t>1.補結構計算書。2.套繪圖用途有誤。</t>
  </si>
  <si>
    <t>先行動工</t>
  </si>
  <si>
    <t>106-0016950-00</t>
  </si>
  <si>
    <t>040105</t>
  </si>
  <si>
    <t>許景岩</t>
  </si>
  <si>
    <t>農舍2層1棟1戶 (新建)</t>
  </si>
  <si>
    <t>金城鎮北一段538地號</t>
  </si>
  <si>
    <t>1.工程造價有誤。2.防火構造檢討。3.門窗圖尺寸錯誤，請修正。4.立面樓層請標示。</t>
  </si>
  <si>
    <t>未先行  動工</t>
  </si>
  <si>
    <t>106-0015586-00</t>
  </si>
  <si>
    <t>040106</t>
  </si>
  <si>
    <t>鄧錦華</t>
  </si>
  <si>
    <t>金城鎮北一段537地號</t>
  </si>
  <si>
    <r>
      <t>1.工程造價有誤。2.防火構造檢討。3.門窗圖尺寸錯誤，請修正。4.建物距地界&lt;1.5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請檢討窗戶開口面積。5.立面樓層請標示。</t>
    </r>
  </si>
  <si>
    <t>106-0026744-00</t>
  </si>
  <si>
    <t>040107</t>
  </si>
  <si>
    <t>許崇山  等2筆</t>
  </si>
  <si>
    <t>金城鎮北一段535地號</t>
  </si>
  <si>
    <t>1.工程造價有誤。2.防火構造檢討。3.門窗圖尺寸錯誤請修正。4.立面樓層請標示。</t>
  </si>
  <si>
    <t>106-0015585-00</t>
  </si>
  <si>
    <t>040108</t>
  </si>
  <si>
    <t>黃添才</t>
  </si>
  <si>
    <t>農業區(雜照)</t>
  </si>
  <si>
    <t>金城鎮古坵段1063地號</t>
  </si>
  <si>
    <t>106-0018734-00</t>
  </si>
  <si>
    <t>040109</t>
  </si>
  <si>
    <t>金門縣金城鎮公所鎮長:石兆瑉</t>
  </si>
  <si>
    <t>黃偉倫</t>
  </si>
  <si>
    <t>社區活動中心3層1棟1戶    (第一次變更)</t>
  </si>
  <si>
    <t>金城鎮小西門劃測段1143-1地號   等2筆</t>
  </si>
  <si>
    <t>1.各層面積計算圖，綠化平面圖、圖面尺寸及底圖不清楚，請重新出圖。2.雨遮請標示尺寸，並檢討開口及降板。3.缺1F平面圖。</t>
  </si>
  <si>
    <t>106-0016953-00</t>
  </si>
  <si>
    <t>040110</t>
  </si>
  <si>
    <t>德邦開發建設有限公司代表人:劉邦彬等9筆</t>
  </si>
  <si>
    <t>集合住宅3層2棟9戶    (第三次變更)</t>
  </si>
  <si>
    <t>金城鎮金門城段547地號</t>
  </si>
  <si>
    <t>1.無障礙車位前方，5M*6M迴車空間，請標示清楚。2.變更設計索引表(對照表)請補齊。</t>
  </si>
  <si>
    <t>106-0015587-00</t>
  </si>
  <si>
    <t>040111</t>
  </si>
  <si>
    <t>薛承琛</t>
  </si>
  <si>
    <t>李凱傑</t>
  </si>
  <si>
    <t>農產運銷加工設施1層1棟1戶(新建)</t>
  </si>
  <si>
    <t>金寧鄉中三劃測段724地號等2筆</t>
  </si>
  <si>
    <t>1.建築物與建築線距離請標示。2.門窗尺寸錯誤請修正。3.車位形式請修正。</t>
  </si>
  <si>
    <t>106-0018735-00</t>
  </si>
  <si>
    <t>040112</t>
  </si>
  <si>
    <t>陳宗國  等10筆</t>
  </si>
  <si>
    <t>集合住宅地上4層地下1層1棟10戶(第一次變更)</t>
  </si>
  <si>
    <t>金湖鎮漁村段131地號</t>
  </si>
  <si>
    <r>
      <t>1.地下室空間名稱請確認是否計入容積請檢討，地下室位置請於1F標示。2.1F部份空間未標示，且尺寸註記不清。3.1F無障礙通路請標示。4.1F無障礙車位上標示陽台，請刪除。5.陽台面積未檢討，且陽台開口部不足，是否計入樓地板面積，請檢討。6.建築物範圍應超出地界線，請修正。7.剖面圖淨高請標示。8.店舖停車檢討為300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。9.大門一小時防火時效標示。10.昇降設備應依無障礙規範檢討。11.停車位檢討應依總樓地板面積檢討。</t>
    </r>
  </si>
  <si>
    <t>106-0015583-00</t>
  </si>
  <si>
    <t>040113</t>
  </si>
  <si>
    <t>陳清平</t>
  </si>
  <si>
    <t>陳啟明</t>
  </si>
  <si>
    <t>農業設施1層1棟1戶(新建)</t>
  </si>
  <si>
    <t>金沙鎮斗門劃測段959地號</t>
  </si>
  <si>
    <t>106-0016951-00</t>
  </si>
  <si>
    <t>040114</t>
  </si>
  <si>
    <t>蔡文山  等2筆</t>
  </si>
  <si>
    <t>陳木壽</t>
  </si>
  <si>
    <t>店舖、辦公室地上3層地下1層1棟3戶(增建、退回修正)</t>
  </si>
  <si>
    <t>金城鎮中一段28地號</t>
  </si>
  <si>
    <r>
      <t>1.B1面積設防空避難室，應計入容積。2.一層一戶(店舖、辦公室)應各面設置無障礙廁所。3.剖面圖與其他照之範圍請標示。4.樓梯剖面圖，平台尺寸請標示清楚。5.缺結構計算書。6.防火構造檢討。7.請釐清地下室樓梯是否應檢討無障礙。8.設於鄰地之停車應標示於本案申請圖說明應表示於套繪圖。9.增建及變更使用請取得抵押權人同意(請自行釐清)。10.未檢討拆除營建廢棄之標示與計算。11.1、2F店舖樓地板面積超過500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應為供公眾使用。(綠建材?)</t>
    </r>
  </si>
  <si>
    <t>1.未先行 動工。2.本週(4月11-12日)核對副本。</t>
  </si>
  <si>
    <t>106-0018733-00</t>
  </si>
  <si>
    <t>040115</t>
  </si>
  <si>
    <t>龍京建設有限公司負責人:倪顯龍    等18筆</t>
  </si>
  <si>
    <t>集合住宅3層2棟18戶    (第一次變更)</t>
  </si>
  <si>
    <t>金城鎮吳厝村段151地號等2筆</t>
  </si>
  <si>
    <t>1.平面圖變更位置部份未標示，請補正。2.陽台面積檢討有誤。</t>
  </si>
  <si>
    <t xml:space="preserve"> 106-0027190-00</t>
  </si>
  <si>
    <t>040201</t>
  </si>
  <si>
    <t>106.4.11</t>
  </si>
  <si>
    <t>德譯建設開發股份有限公司負責人: 陳成基    等6筆</t>
  </si>
  <si>
    <t>林君志</t>
  </si>
  <si>
    <t>集合住宅3層2棟6戶    (新建、退回修正)</t>
  </si>
  <si>
    <t>金寧鄉埔後村段72地號</t>
  </si>
  <si>
    <t>林志鴻  林明仕</t>
  </si>
  <si>
    <t>1.閣樓面積檢討。</t>
  </si>
  <si>
    <t>106-0027189-00</t>
  </si>
  <si>
    <t>040202</t>
  </si>
  <si>
    <t>106.4.7</t>
  </si>
  <si>
    <t>莊瓊玟</t>
  </si>
  <si>
    <t>沈建宏</t>
  </si>
  <si>
    <t>金寧鄉盤山村段146地號</t>
  </si>
  <si>
    <r>
      <t>1.1F建築面積60.48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。2.立面1:3.6檢討。</t>
    </r>
  </si>
  <si>
    <t>106-0027187-00</t>
  </si>
  <si>
    <t>040203</t>
  </si>
  <si>
    <t>夏雯霖</t>
  </si>
  <si>
    <t>集合住宅、店舖4層1棟8戶    (第二次 變更)</t>
  </si>
  <si>
    <t>金湖鎮市港段17 地號</t>
  </si>
  <si>
    <t>起造人自行退回</t>
  </si>
  <si>
    <t>1.審查表更換。2.變更內容修正(樓層面積不同)。3.七層增加陽台，造型應再送都審。</t>
  </si>
  <si>
    <t>106-0027193-00</t>
  </si>
  <si>
    <t>040204</t>
  </si>
  <si>
    <t>堂興開發建設股份有限公司負責人: 蔡健士  等8筆</t>
  </si>
  <si>
    <t>集合住宅4層1棟8戶    (第一次 變更)</t>
  </si>
  <si>
    <t>金城鎮賢聚測段172-3   地號</t>
  </si>
  <si>
    <t xml:space="preserve">106-0027192-00             </t>
  </si>
  <si>
    <t>040205</t>
  </si>
  <si>
    <t>堂興開發建設股份有限公司負責人: 蔡健士  等6筆</t>
  </si>
  <si>
    <t>集合住宅3層2棟6戶    (第一次 變更)</t>
  </si>
  <si>
    <t>金城鎮賢厝村段172    地號</t>
  </si>
  <si>
    <t>106-0027191-00</t>
  </si>
  <si>
    <t>040206</t>
  </si>
  <si>
    <t>福建省金門縣農會代表人:蔡水游</t>
  </si>
  <si>
    <t>第三種住宅區地上5層地下1層1棟1戶 (變更使用、第一次變更)</t>
  </si>
  <si>
    <t>金城鎮北堤段325地號</t>
  </si>
  <si>
    <t>1.本案須送室內裝修審查。</t>
  </si>
  <si>
    <t>106-0027188-00</t>
  </si>
  <si>
    <t>040207</t>
  </si>
  <si>
    <t>翁立奇 (持分2分之1)    等8筆</t>
  </si>
  <si>
    <t>診所、補習班(非供學童使用之補習班)、住宅(第二次 變更)</t>
  </si>
  <si>
    <t>金寧鄉寧湖一劃段257-3地號</t>
  </si>
  <si>
    <t>不符合規定，退回修正</t>
  </si>
  <si>
    <t>1.各樓層變更狀況應敘明。2.變更內容有誤(申請書與概要表不符)。3.工程造價有誤。4.原執照及副本圖未附。5.變更起造人檢附文件不全。6.污水檢附公文(須附含變更內容)。7.檢附照片日期。8.照片與申請書工程進度不符。9.缺地籍圖謄本、土地登記簿。10.檢附變更內容之都計及樁位圖。11.檢附綠建築報告。12.地下室機房需為共用，若專有應豎柱對比例。13.營造廠及技師未簽章。</t>
  </si>
  <si>
    <t>106-0027194-00</t>
  </si>
  <si>
    <t>040301</t>
  </si>
  <si>
    <t>106.4.18</t>
  </si>
  <si>
    <t>蔡欽珠</t>
  </si>
  <si>
    <t>金城鎮小西門劃測段604地號</t>
  </si>
  <si>
    <t>吳宗政 陳兆璋</t>
  </si>
  <si>
    <t>106-0027198-00</t>
  </si>
  <si>
    <t>040302</t>
  </si>
  <si>
    <t>106.4.12</t>
  </si>
  <si>
    <t>敬富企業社負責人:張 莉</t>
  </si>
  <si>
    <t>金湖鎮太湖劃測段669地號 等3筆</t>
  </si>
  <si>
    <t>106-0028579-00</t>
  </si>
  <si>
    <t>040303</t>
  </si>
  <si>
    <t>張素菁</t>
  </si>
  <si>
    <t>第六種 住宅區3層1棟1戶   (變更使用)</t>
  </si>
  <si>
    <t>金城鎮祥安段481 地號</t>
  </si>
  <si>
    <t>106-0027196-00</t>
  </si>
  <si>
    <t>040304</t>
  </si>
  <si>
    <t>集合住宅3層3棟3戶     (新建)</t>
  </si>
  <si>
    <t>金寧鄉寧湖一劃段152-3地號等3筆</t>
  </si>
  <si>
    <t>1.檢討無障礙通路。2.檢附專有、規約等文件。</t>
  </si>
  <si>
    <t>106-0030441-00</t>
  </si>
  <si>
    <t>040305</t>
  </si>
  <si>
    <t>106.4.13</t>
  </si>
  <si>
    <t>吳筱筠</t>
  </si>
  <si>
    <t>張元駿</t>
  </si>
  <si>
    <t>住宅3層1棟1戶 (新建)</t>
  </si>
  <si>
    <t>金湖鎮湖高劃段0039-0  地號</t>
  </si>
  <si>
    <t>106-0028580-00</t>
  </si>
  <si>
    <t>040306</t>
  </si>
  <si>
    <t>許漢斌  等2筆</t>
  </si>
  <si>
    <t>住宅地上3層地下1層2棟2戶(第一次變更)</t>
  </si>
  <si>
    <t>金城鎮祥和段0428地號    等2筆</t>
  </si>
  <si>
    <t>106-0028577-00</t>
  </si>
  <si>
    <t>040307</t>
  </si>
  <si>
    <t>106.4.14</t>
  </si>
  <si>
    <t>工廠1層3棟1戶  (新建)</t>
  </si>
  <si>
    <t>金湖鎮太湖劃測段267-43  地號</t>
  </si>
  <si>
    <t>106-0028578-00</t>
  </si>
  <si>
    <t>040308</t>
  </si>
  <si>
    <t>三悅建設股份有限公司負責人:林天福等12筆</t>
  </si>
  <si>
    <t>集合住宅5層1棟15戶     (新建)</t>
  </si>
  <si>
    <t>金城鎮金門城段757地號等3筆</t>
  </si>
  <si>
    <t>106-0028581-00</t>
  </si>
  <si>
    <t>040309</t>
  </si>
  <si>
    <t>洪安心</t>
  </si>
  <si>
    <t>烈嶼鄉青岐段268-0地號</t>
  </si>
  <si>
    <t>106-0027195-00</t>
  </si>
  <si>
    <t>040310</t>
  </si>
  <si>
    <t>許翼楷  等3筆</t>
  </si>
  <si>
    <t>陳炳宏</t>
  </si>
  <si>
    <t>金城鎮小西門劃測段2113  地號</t>
  </si>
  <si>
    <t>1.缺地籍套繪圖上傳文件證明。2.書圖上傳證明文件資訊有欠缺。3.請檢附拆除執照土地使用同意書。4.防火間隔防火門窗檢討。</t>
  </si>
  <si>
    <t>106-0030443-00</t>
  </si>
  <si>
    <t>040311</t>
  </si>
  <si>
    <t>蕭玉雯</t>
  </si>
  <si>
    <t>住宅2層1棟1戶   (第一次 變更)</t>
  </si>
  <si>
    <t>金湖鎮峰上段903地號</t>
  </si>
  <si>
    <t>1.都市計畫土地使用分區證明更換正本。</t>
  </si>
  <si>
    <t>106-0030445-00</t>
  </si>
  <si>
    <t>040312</t>
  </si>
  <si>
    <t>翁立奇(持分2分之1)等8筆</t>
  </si>
  <si>
    <t>診所、補習班(非供學童使用之補習班)、住宅地上3層地下1層1棟4戶(第二次變更、退回修正)</t>
  </si>
  <si>
    <t>106-0030444-00</t>
  </si>
  <si>
    <t>040313</t>
  </si>
  <si>
    <t>齊豐建設國際股份有限公司負責人:張利益等9筆</t>
  </si>
  <si>
    <t>集合住宅、店舖、辦公室5層1棟9戶     (新建)</t>
  </si>
  <si>
    <t>金城鎮城南段250 地號等5筆</t>
  </si>
  <si>
    <t>1.起造人齊豐建設的印章與經濟部公司登記事項不符。2.舊有房屋應辦理拆除執照補土石方計算。3.缺綠能建築報告。</t>
  </si>
  <si>
    <t>106-0027197-00</t>
  </si>
  <si>
    <t>040314</t>
  </si>
  <si>
    <t>興固建設有限公司(負責人:張心平)</t>
  </si>
  <si>
    <t>陳志宏</t>
  </si>
  <si>
    <t>金沙鎮汶沙測段1937地號</t>
  </si>
  <si>
    <t>1.請補現有巷道核准文副本或正本。</t>
  </si>
  <si>
    <t>106-0030442-00</t>
  </si>
  <si>
    <t>040315</t>
  </si>
  <si>
    <t>宇晨不動產有限公司負責人:王瑜文等10筆</t>
  </si>
  <si>
    <t>集合住宅5層1棟10戶     (新建)</t>
  </si>
  <si>
    <t>金湖鎮塔后段1123-3地號</t>
  </si>
  <si>
    <t>1.書圖及套繪上傳証明有缺。2.鑽探報告書有缺。3.土石方數量計算、污水人數計算。4.補無障礙電梯詳圖。5.補無障礙樓梯詳圖。</t>
  </si>
  <si>
    <t>106-0030450-00</t>
  </si>
  <si>
    <t>040401</t>
  </si>
  <si>
    <t>106.4.17</t>
  </si>
  <si>
    <t>106.4.25</t>
  </si>
  <si>
    <t>康金綠能科技股份有限公司(負責人:謝慶儀)</t>
  </si>
  <si>
    <t>陳勝川</t>
  </si>
  <si>
    <t>工廠1層1棟1戶 (新建)</t>
  </si>
  <si>
    <t>金湖鎮太湖劃測段970-1地號</t>
  </si>
  <si>
    <t>符宏仁 陳遠鴻</t>
  </si>
  <si>
    <t>1.供公眾使用建築物，補結構計算書及簽証。</t>
  </si>
  <si>
    <t>106-0030448-00</t>
  </si>
  <si>
    <t>040402</t>
  </si>
  <si>
    <t>106.4.19</t>
  </si>
  <si>
    <t>蔡榮存</t>
  </si>
  <si>
    <t>金寧鄉后沙劃測段17-2地號</t>
  </si>
  <si>
    <t>1.屋頂構造與外殼節能不一致。</t>
  </si>
  <si>
    <t>106-0030446-00</t>
  </si>
  <si>
    <t>040403</t>
  </si>
  <si>
    <t>蔡國興</t>
  </si>
  <si>
    <t>金寧鄉后沙劃測段20地號</t>
  </si>
  <si>
    <t>1.屋頂構造與外殼節能屋頂不相符。</t>
  </si>
  <si>
    <t>106-0030455-00</t>
  </si>
  <si>
    <t>040404</t>
  </si>
  <si>
    <t>金門玻璃廠股份有限公司負責人:顧庭維</t>
  </si>
  <si>
    <t>張銘修</t>
  </si>
  <si>
    <t>金湖鎮太湖劃測段388地號</t>
  </si>
  <si>
    <t>1.補土地使用權同意書於第二類審查時補齊。2.請補配置圖。3.立面剖面圖材料未標示尺寸標示欠詳。4.短項剖面圖錯誤(雙層屋面?)5.平面圖未標示左右地界與建物距離。6.套繪圖自設停車位著色有誤。7.簷高應釐清標註、簽証報告、結構程式。8.廁所洗手台數量未檢討。9.空間名稱未標註。10.無障礙設施檢討標示不全。11.防火區劃之檢討無。12.請依技術規則，設計施工篇110條之1檢討。(左右兩側與地界應有1.5公尺淨距)13.請檢討第四章之一。14.請依術規則第五章通則檢討敘明。</t>
  </si>
  <si>
    <t>106-0030447-00</t>
  </si>
  <si>
    <t>040405</t>
  </si>
  <si>
    <t>莊沐錞</t>
  </si>
  <si>
    <t>金寧鄉安西劃段353地號</t>
  </si>
  <si>
    <t>1.屋頂構造與外殼節能之構造不符。</t>
  </si>
  <si>
    <t>106-0030453-00</t>
  </si>
  <si>
    <t>040406</t>
  </si>
  <si>
    <t>106.4.20</t>
  </si>
  <si>
    <t>鋐蓁建設開發有限公司負責人:張晏瑋等2筆</t>
  </si>
  <si>
    <t>梁耀南</t>
  </si>
  <si>
    <t>自然村專用區3層1棟23戶(變更使用)</t>
  </si>
  <si>
    <t>金湖鎮后壟段88-00地號</t>
  </si>
  <si>
    <t>1.變更使用執照申請書備註欄填寫有誤。2.檢討項目簽証表內容有誤。</t>
  </si>
  <si>
    <t>106-0030451-00</t>
  </si>
  <si>
    <t>040407</t>
  </si>
  <si>
    <t>106.4.21</t>
  </si>
  <si>
    <t>陳崑銘 等2筆</t>
  </si>
  <si>
    <t>自然村專用區、農業區1層1棟1戶(變更使用)</t>
  </si>
  <si>
    <t>金城鎮小西門劃測段2247地號等5筆</t>
  </si>
  <si>
    <t>1.開窗與地界線距離未檢討。2.變更使照檢討項目簽証表未檢討完整及用印(簽章)。3.是否應檢附建物同意書應釐清。4.申請圖說標示原有與竣工圖不符為何應釐清。5.立面與現況照片不符。</t>
  </si>
  <si>
    <t>106-0030456-00</t>
  </si>
  <si>
    <t>040408</t>
  </si>
  <si>
    <t>陳火明 等2筆</t>
  </si>
  <si>
    <t>住宅3層2棟2戶 (新建)</t>
  </si>
  <si>
    <t>金湖鎮湖前段637-0地號  等2筆</t>
  </si>
  <si>
    <t>1.造型牆高度&gt;3M是否檢討簽証應釐清。2.屋頂構造與外殼節能屋頂不同。</t>
  </si>
  <si>
    <t>106-0030454-00</t>
  </si>
  <si>
    <t>040409</t>
  </si>
  <si>
    <t>溫美英</t>
  </si>
  <si>
    <t>自然村專用區3層1棟6戶 (變更使用)</t>
  </si>
  <si>
    <t>金湖鎮湖前段1401地號</t>
  </si>
  <si>
    <t>1.申請面積與竣工圖面積不符未說明。</t>
  </si>
  <si>
    <t>106-0030457-00</t>
  </si>
  <si>
    <t>040410</t>
  </si>
  <si>
    <t>陳若嫙 等8筆</t>
  </si>
  <si>
    <t>集合住宅4層1棟8戶    (第一次變更)</t>
  </si>
  <si>
    <t>金湖鎮湖前段617地號</t>
  </si>
  <si>
    <t>1.比例尺出圖未確認。2.屋頂平面圖不正確。3.工程進度變更理由應註明。4.節能檢討外墻及屋頂構造與剖面圖不符。</t>
  </si>
  <si>
    <t>106-0030449-00</t>
  </si>
  <si>
    <t>040411</t>
  </si>
  <si>
    <t>張則敬</t>
  </si>
  <si>
    <t>住宅2層1棟1戶 (新建)</t>
  </si>
  <si>
    <t>金沙鎮保生段46 地號</t>
  </si>
  <si>
    <t>1.立面圖圖名標示錯誤(兩正立面有一為背立面、左右立面誤繕)。</t>
  </si>
  <si>
    <t>序號</t>
    <phoneticPr fontId="8" type="noConversion"/>
  </si>
  <si>
    <t>106年 4月份建築執照協助檢視案件紀錄表(共  48  案次 )</t>
    <phoneticPr fontId="8" type="noConversion"/>
  </si>
  <si>
    <r>
      <t>面積(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</t>
    </r>
    <phoneticPr fontId="8" type="noConversion"/>
  </si>
  <si>
    <t>蔡世特  等3筆</t>
    <phoneticPr fontId="8" type="noConversion"/>
  </si>
  <si>
    <t>1.未先行動工。2.本週(4月11-12日)核對副本。</t>
    <phoneticPr fontId="8" type="noConversion"/>
  </si>
  <si>
    <t>1.先行動工。2.本週(4月11-12日)核對副本。</t>
    <phoneticPr fontId="8" type="noConversion"/>
  </si>
  <si>
    <t>金三榮開發建設股份有限公司負責人:陳含英等7筆</t>
    <phoneticPr fontId="8" type="noConversion"/>
  </si>
  <si>
    <t>未先行  動工</t>
    <phoneticPr fontId="8" type="noConversion"/>
  </si>
  <si>
    <t>福建金門馬祖地區建築師公會</t>
    <phoneticPr fontId="11" type="noConversion"/>
  </si>
  <si>
    <t>順序</t>
    <phoneticPr fontId="11" type="noConversion"/>
  </si>
  <si>
    <t>審查日期</t>
    <phoneticPr fontId="11" type="noConversion"/>
  </si>
  <si>
    <t>起造人</t>
    <phoneticPr fontId="11" type="noConversion"/>
  </si>
  <si>
    <t>申請地號</t>
    <phoneticPr fontId="11" type="noConversion"/>
  </si>
  <si>
    <t>審查情形</t>
    <phoneticPr fontId="11" type="noConversion"/>
  </si>
  <si>
    <t>外殼節能</t>
    <phoneticPr fontId="11" type="noConversion"/>
  </si>
  <si>
    <t>基地保水</t>
    <phoneticPr fontId="11" type="noConversion"/>
  </si>
  <si>
    <t>基地綠化</t>
    <phoneticPr fontId="11" type="noConversion"/>
  </si>
  <si>
    <t>生活雜排水回收再利用</t>
    <phoneticPr fontId="11" type="noConversion"/>
  </si>
  <si>
    <t>綠建材</t>
    <phoneticPr fontId="11" type="noConversion"/>
  </si>
  <si>
    <t>用途</t>
    <phoneticPr fontId="11" type="noConversion"/>
  </si>
  <si>
    <t>層棟戶數</t>
    <phoneticPr fontId="11" type="noConversion"/>
  </si>
  <si>
    <t>面積㎡</t>
    <phoneticPr fontId="11" type="noConversion"/>
  </si>
  <si>
    <t>雨水貯 留利用</t>
    <phoneticPr fontId="11" type="noConversion"/>
  </si>
  <si>
    <t>檢視    建築師</t>
    <phoneticPr fontId="11" type="noConversion"/>
  </si>
  <si>
    <t>106.04.25</t>
    <phoneticPr fontId="11" type="noConversion"/>
  </si>
  <si>
    <t>李凱傑</t>
    <phoneticPr fontId="11" type="noConversion"/>
  </si>
  <si>
    <t>金門縣烈嶼鄉公所</t>
    <phoneticPr fontId="11" type="noConversion"/>
  </si>
  <si>
    <t>金門縣烈嶼鄉沙溪測段799-1地號</t>
    <phoneticPr fontId="11" type="noConversion"/>
  </si>
  <si>
    <t>1、綠建材評估表之各數值未於A2-1圖面對應核算圖示。                                               2、供公眾使用建築缺節能報告書。                            3、綠建材報告書缺與正本相符章。                        4、綠化及保水之合理分割邊界缺少地貌現況實物說明。                                                      5、保水透水鋪面大樣鋪面縫尺寸及墊砂層繪製。</t>
    <phoneticPr fontId="11" type="noConversion"/>
  </si>
  <si>
    <t>ˇ</t>
    <phoneticPr fontId="11" type="noConversion"/>
  </si>
  <si>
    <t>黃漢雄                        許中光</t>
    <phoneticPr fontId="11" type="noConversion"/>
  </si>
  <si>
    <t>黃偉倫</t>
    <phoneticPr fontId="11" type="noConversion"/>
  </si>
  <si>
    <t>金門縣金城鎮小西門劃測段1143-1等2筆地號</t>
    <phoneticPr fontId="11" type="noConversion"/>
  </si>
  <si>
    <t>1、基地保水之透水鋪面設計值計算對應圖面有誤。                                                                                          2、律建材評估表各數值對應d20，d21圖面，缺各圖式及尺寸及計算式。                                             3、缺使用綠建材之證書(需加蓋與正本相符章)。</t>
    <phoneticPr fontId="11" type="noConversion"/>
  </si>
  <si>
    <t>社區活動中心</t>
    <phoneticPr fontId="11" type="noConversion"/>
  </si>
  <si>
    <t>地上3層1棟1戶</t>
    <phoneticPr fontId="11" type="noConversion"/>
  </si>
  <si>
    <t>王慶樽</t>
    <phoneticPr fontId="11" type="noConversion"/>
  </si>
  <si>
    <t>國立金門大學</t>
    <phoneticPr fontId="11" type="noConversion"/>
  </si>
  <si>
    <t>金門縣金寧鄉寧湖三劃段593地號等4筆</t>
    <phoneticPr fontId="11" type="noConversion"/>
  </si>
  <si>
    <t>1、節能遮陽型式並非全部為垂直遮陽(亦有格子)。                                                     2、補玻璃廠商GRI型錄。                                          3、綠化合理分割，下方界線請以明確設施為界。                                                        4、保水合理分割下方界線應明確，請調整重算。                                                                                     5、綠建材缺戶外綠建材證書及用印與正本相符章。                                                                          6、綠建材補平面圖附計算式供與計算表對照。</t>
    <phoneticPr fontId="11" type="noConversion"/>
  </si>
  <si>
    <t>大學教室</t>
    <phoneticPr fontId="11" type="noConversion"/>
  </si>
  <si>
    <t>金城鎮 公所</t>
    <phoneticPr fontId="11" type="noConversion"/>
  </si>
  <si>
    <t>符合規定。</t>
    <phoneticPr fontId="8" type="noConversion"/>
  </si>
  <si>
    <t>住宅</t>
    <phoneticPr fontId="8" type="noConversion"/>
  </si>
  <si>
    <t xml:space="preserve">地上3層1棟1戶  </t>
    <phoneticPr fontId="8" type="noConversion"/>
  </si>
  <si>
    <t>集合住宅3層10棟10戶(第一次變更)</t>
    <phoneticPr fontId="8" type="noConversion"/>
  </si>
  <si>
    <t>集合住宅</t>
    <phoneticPr fontId="8" type="noConversion"/>
  </si>
  <si>
    <t>地上3層10棟10戶</t>
    <phoneticPr fontId="8" type="noConversion"/>
  </si>
  <si>
    <t>集合住宅</t>
    <phoneticPr fontId="8" type="noConversion"/>
  </si>
  <si>
    <t>地上4層地下1層1棟10戶</t>
    <phoneticPr fontId="8" type="noConversion"/>
  </si>
  <si>
    <t>集合住宅</t>
    <phoneticPr fontId="8" type="noConversion"/>
  </si>
  <si>
    <t xml:space="preserve">地上3層2棟18戶    </t>
    <phoneticPr fontId="8" type="noConversion"/>
  </si>
  <si>
    <t>1.保水鋪面面積不符。</t>
    <phoneticPr fontId="8" type="noConversion"/>
  </si>
  <si>
    <t>經修正後符合規定。</t>
    <phoneticPr fontId="8" type="noConversion"/>
  </si>
  <si>
    <t>集合住宅</t>
    <phoneticPr fontId="8" type="noConversion"/>
  </si>
  <si>
    <t xml:space="preserve">地上3層2棟6戶    </t>
    <phoneticPr fontId="8" type="noConversion"/>
  </si>
  <si>
    <t>1.數值有誤，再修正。</t>
    <phoneticPr fontId="8" type="noConversion"/>
  </si>
  <si>
    <t>符合規定。</t>
    <phoneticPr fontId="8" type="noConversion"/>
  </si>
  <si>
    <t>住宅</t>
    <phoneticPr fontId="8" type="noConversion"/>
  </si>
  <si>
    <t xml:space="preserve">地上3層1棟1戶  </t>
    <phoneticPr fontId="8" type="noConversion"/>
  </si>
  <si>
    <t>鋼棚1層1棟1戶  (新建)</t>
    <phoneticPr fontId="8" type="noConversion"/>
  </si>
  <si>
    <t>鋼棚</t>
    <phoneticPr fontId="8" type="noConversion"/>
  </si>
  <si>
    <t xml:space="preserve">地上1層1棟1戶  </t>
    <phoneticPr fontId="8" type="noConversion"/>
  </si>
  <si>
    <t xml:space="preserve">地上3層3棟3戶     </t>
    <phoneticPr fontId="8" type="noConversion"/>
  </si>
  <si>
    <t>住宅</t>
    <phoneticPr fontId="8" type="noConversion"/>
  </si>
  <si>
    <t xml:space="preserve">地上3層1棟1戶 </t>
    <phoneticPr fontId="8" type="noConversion"/>
  </si>
  <si>
    <t>農舍3層1棟1戶  (新建)</t>
    <phoneticPr fontId="8" type="noConversion"/>
  </si>
  <si>
    <t>住宅3層1棟1戶  (新建)</t>
    <phoneticPr fontId="8" type="noConversion"/>
  </si>
  <si>
    <t>集合住宅</t>
    <phoneticPr fontId="8" type="noConversion"/>
  </si>
  <si>
    <t xml:space="preserve">地上5層1棟15戶     </t>
    <phoneticPr fontId="8" type="noConversion"/>
  </si>
  <si>
    <t xml:space="preserve">地上3層1棟1戶  </t>
    <phoneticPr fontId="8" type="noConversion"/>
  </si>
  <si>
    <t xml:space="preserve">地上2層1棟1戶   </t>
    <phoneticPr fontId="8" type="noConversion"/>
  </si>
  <si>
    <t>診所、補習班(非供學童使用之補習班)、住宅</t>
    <phoneticPr fontId="8" type="noConversion"/>
  </si>
  <si>
    <t>地上3層地下1層1棟4戶</t>
    <phoneticPr fontId="8" type="noConversion"/>
  </si>
  <si>
    <t>集合住宅、店舖、辦公室</t>
    <phoneticPr fontId="8" type="noConversion"/>
  </si>
  <si>
    <t xml:space="preserve">地上5層1棟9戶     </t>
    <phoneticPr fontId="8" type="noConversion"/>
  </si>
  <si>
    <t xml:space="preserve">地上5層1棟10戶     </t>
    <phoneticPr fontId="8" type="noConversion"/>
  </si>
  <si>
    <t>1.保水檢討值與1基準值相符不符規定。</t>
    <phoneticPr fontId="8" type="noConversion"/>
  </si>
  <si>
    <t>符合規定。</t>
  </si>
  <si>
    <t>符合規定。</t>
    <phoneticPr fontId="8" type="noConversion"/>
  </si>
  <si>
    <t>1.綠化原生種植栽應標示清楚。</t>
    <phoneticPr fontId="8" type="noConversion"/>
  </si>
  <si>
    <t xml:space="preserve">地上3層2棟2戶 </t>
    <phoneticPr fontId="8" type="noConversion"/>
  </si>
  <si>
    <t>1.玻璃透光率未檢討檢附。2.綠化灌木應註明樹種。</t>
    <phoneticPr fontId="8" type="noConversion"/>
  </si>
  <si>
    <t>地上4層1棟8戶</t>
    <phoneticPr fontId="8" type="noConversion"/>
  </si>
  <si>
    <t xml:space="preserve">地上2層1棟1戶 </t>
    <phoneticPr fontId="8" type="noConversion"/>
  </si>
  <si>
    <t>106年4月份綠建築審查案件檢視紀錄表（共 26 件）</t>
    <phoneticPr fontId="11" type="noConversion"/>
  </si>
  <si>
    <t>設計    建築師</t>
    <phoneticPr fontId="11" type="noConversion"/>
  </si>
  <si>
    <t>金湖鎮太湖劃測段669地號等3筆</t>
    <phoneticPr fontId="8" type="noConversion"/>
  </si>
  <si>
    <t>金湖鎮湖高劃段0039-0地號</t>
    <phoneticPr fontId="8" type="noConversion"/>
  </si>
  <si>
    <t>序號</t>
    <phoneticPr fontId="11" type="noConversion"/>
  </si>
  <si>
    <t>公會掛號號碼</t>
    <phoneticPr fontId="11" type="noConversion"/>
  </si>
  <si>
    <t>查驗
日期</t>
    <phoneticPr fontId="11" type="noConversion"/>
  </si>
  <si>
    <t>設計                     建築師</t>
    <phoneticPr fontId="11" type="noConversion"/>
  </si>
  <si>
    <t>起造人</t>
    <phoneticPr fontId="11" type="noConversion"/>
  </si>
  <si>
    <t>申請地址</t>
    <phoneticPr fontId="11" type="noConversion"/>
  </si>
  <si>
    <t>審查情形</t>
    <phoneticPr fontId="11" type="noConversion"/>
  </si>
  <si>
    <t>檢視           建築師</t>
    <phoneticPr fontId="11" type="noConversion"/>
  </si>
  <si>
    <t>備註</t>
    <phoneticPr fontId="11" type="noConversion"/>
  </si>
  <si>
    <t>用途</t>
    <phoneticPr fontId="11" type="noConversion"/>
  </si>
  <si>
    <t>層棟戶數</t>
    <phoneticPr fontId="11" type="noConversion"/>
  </si>
  <si>
    <t>面積㎡</t>
    <phoneticPr fontId="11" type="noConversion"/>
  </si>
  <si>
    <t>106（室審）04</t>
  </si>
  <si>
    <t>106.04.12</t>
    <phoneticPr fontId="11" type="noConversion"/>
  </si>
  <si>
    <t>徐佳楢</t>
    <phoneticPr fontId="11" type="noConversion"/>
  </si>
  <si>
    <t>審計部福建省金門縣審計室</t>
    <phoneticPr fontId="11" type="noConversion"/>
  </si>
  <si>
    <t>金門縣金城鎮莒光樓段724、725、732地號</t>
    <phoneticPr fontId="11" type="noConversion"/>
  </si>
  <si>
    <t>1、細部大樣圖僅檢附天花板施工大樣圖即可，並標示耐燃等級及是否為綠建材。                                      2、缺建照核準圖。                           3、補備註欄。</t>
    <phoneticPr fontId="11" type="noConversion"/>
  </si>
  <si>
    <t>楊文基               徐佳楢</t>
    <phoneticPr fontId="11" type="noConversion"/>
  </si>
  <si>
    <t>圖說審查</t>
    <phoneticPr fontId="11" type="noConversion"/>
  </si>
  <si>
    <t>G2:辦公類場所</t>
    <phoneticPr fontId="11" type="noConversion"/>
  </si>
  <si>
    <t>地上001~003層</t>
    <phoneticPr fontId="11" type="noConversion"/>
  </si>
  <si>
    <t>106（室竣）03</t>
    <phoneticPr fontId="11" type="noConversion"/>
  </si>
  <si>
    <t>李凱傑</t>
    <phoneticPr fontId="11" type="noConversion"/>
  </si>
  <si>
    <t>金門縣殯葬管理所</t>
    <phoneticPr fontId="11" type="noConversion"/>
  </si>
  <si>
    <t>金門縣金寧鄉東洲68號</t>
    <phoneticPr fontId="11" type="noConversion"/>
  </si>
  <si>
    <t>1、原核准圖說與竣工圖說不符。                     2、缺消防核准函。                        3、證明文件影本與正本相符未用印。                                     4、竣工照片索引圖修改與現況相符。                                        5請釐清平面隔間(分間牆)，出入口門窗新作。</t>
    <phoneticPr fontId="11" type="noConversion"/>
  </si>
  <si>
    <t>周壽海</t>
    <phoneticPr fontId="11" type="noConversion"/>
  </si>
  <si>
    <t>竣工查驗</t>
    <phoneticPr fontId="11" type="noConversion"/>
  </si>
  <si>
    <t>E1:宗教殯葬類場所</t>
    <phoneticPr fontId="11" type="noConversion"/>
  </si>
  <si>
    <t>地上001層</t>
    <phoneticPr fontId="11" type="noConversion"/>
  </si>
  <si>
    <t>106（室審）05</t>
    <phoneticPr fontId="11" type="noConversion"/>
  </si>
  <si>
    <t>106.4.19</t>
    <phoneticPr fontId="11" type="noConversion"/>
  </si>
  <si>
    <t>林大祐</t>
    <phoneticPr fontId="11" type="noConversion"/>
  </si>
  <si>
    <t>美合國際實業股份有限公司</t>
    <phoneticPr fontId="11" type="noConversion"/>
  </si>
  <si>
    <t>金門縣金城鎮珠埔北路5巷18、19號</t>
    <phoneticPr fontId="11" type="noConversion"/>
  </si>
  <si>
    <t>1、申請書、簽證表及材料書表填寫不全。                                              2、現況照片不足，騎縫章用印不全。                                             3、裝修詳圖材料(綠建材)標示不全。</t>
    <phoneticPr fontId="11" type="noConversion"/>
  </si>
  <si>
    <t>王瑞民                        陳遠鴻</t>
    <phoneticPr fontId="11" type="noConversion"/>
  </si>
  <si>
    <t>圖說審查</t>
    <phoneticPr fontId="11" type="noConversion"/>
  </si>
  <si>
    <t>G3:店鋪</t>
    <phoneticPr fontId="11" type="noConversion"/>
  </si>
  <si>
    <t>地上001層</t>
    <phoneticPr fontId="11" type="noConversion"/>
  </si>
  <si>
    <t>106年 4月份審查室內裝修案件結果紀錄表(共 3 件)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</si>
</sst>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12"/>
      <name val="細明體_HKSCS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2" fillId="2" borderId="1" xfId="4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0" borderId="1" xfId="0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一般" xfId="0" builtinId="0"/>
    <cellStyle name="一般 2" xfId="2"/>
    <cellStyle name="一般 3" xfId="3"/>
    <cellStyle name="一般 4" xfId="1"/>
    <cellStyle name="一般_Sheet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Normal="100" zoomScaleSheetLayoutView="100" workbookViewId="0">
      <selection activeCell="M61" sqref="M61"/>
    </sheetView>
  </sheetViews>
  <sheetFormatPr defaultRowHeight="16.5"/>
  <cols>
    <col min="1" max="1" width="5.25" customWidth="1"/>
    <col min="2" max="2" width="10.375" customWidth="1"/>
    <col min="3" max="3" width="9.625" customWidth="1"/>
    <col min="4" max="5" width="10" customWidth="1"/>
    <col min="6" max="6" width="9.25" customWidth="1"/>
    <col min="7" max="7" width="8.75" customWidth="1"/>
    <col min="8" max="8" width="9.375" customWidth="1"/>
    <col min="9" max="9" width="9.625" customWidth="1"/>
    <col min="10" max="11" width="9.375" customWidth="1"/>
    <col min="13" max="13" width="36" customWidth="1"/>
    <col min="14" max="14" width="9.375" customWidth="1"/>
    <col min="15" max="15" width="9.5" customWidth="1"/>
  </cols>
  <sheetData>
    <row r="1" spans="1:15" ht="30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5.5">
      <c r="A2" s="53" t="s">
        <v>315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36.75" customHeight="1">
      <c r="A3" s="30" t="s">
        <v>314</v>
      </c>
      <c r="B3" s="2" t="s">
        <v>1</v>
      </c>
      <c r="C3" s="6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" t="s">
        <v>7</v>
      </c>
      <c r="I3" s="1" t="s">
        <v>8</v>
      </c>
      <c r="J3" s="2" t="s">
        <v>9</v>
      </c>
      <c r="K3" s="24" t="s">
        <v>316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ht="174" customHeight="1">
      <c r="A4" s="31">
        <v>1</v>
      </c>
      <c r="B4" s="2" t="s">
        <v>14</v>
      </c>
      <c r="C4" s="8" t="s">
        <v>15</v>
      </c>
      <c r="D4" s="1" t="s">
        <v>16</v>
      </c>
      <c r="E4" s="1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4">
        <v>136.56</v>
      </c>
      <c r="L4" s="4" t="s">
        <v>23</v>
      </c>
      <c r="M4" s="3" t="s">
        <v>24</v>
      </c>
      <c r="N4" s="7" t="s">
        <v>25</v>
      </c>
      <c r="O4" s="2" t="s">
        <v>321</v>
      </c>
    </row>
    <row r="5" spans="1:15" ht="184.5" customHeight="1">
      <c r="A5" s="31">
        <v>2</v>
      </c>
      <c r="B5" s="2" t="s">
        <v>26</v>
      </c>
      <c r="C5" s="8" t="s">
        <v>27</v>
      </c>
      <c r="D5" s="1" t="s">
        <v>28</v>
      </c>
      <c r="E5" s="1" t="s">
        <v>17</v>
      </c>
      <c r="F5" s="2" t="s">
        <v>29</v>
      </c>
      <c r="G5" s="1" t="s">
        <v>30</v>
      </c>
      <c r="H5" s="2" t="s">
        <v>359</v>
      </c>
      <c r="I5" s="2" t="s">
        <v>31</v>
      </c>
      <c r="J5" s="2" t="s">
        <v>22</v>
      </c>
      <c r="K5" s="24">
        <v>1590.26</v>
      </c>
      <c r="L5" s="4" t="s">
        <v>23</v>
      </c>
      <c r="M5" s="5" t="s">
        <v>32</v>
      </c>
      <c r="N5" s="7" t="s">
        <v>25</v>
      </c>
      <c r="O5" s="2" t="s">
        <v>318</v>
      </c>
    </row>
    <row r="6" spans="1:15" ht="189.75" customHeight="1">
      <c r="A6" s="31">
        <v>3</v>
      </c>
      <c r="B6" s="2" t="s">
        <v>33</v>
      </c>
      <c r="C6" s="8" t="s">
        <v>34</v>
      </c>
      <c r="D6" s="1" t="s">
        <v>28</v>
      </c>
      <c r="E6" s="1" t="s">
        <v>17</v>
      </c>
      <c r="F6" s="2" t="s">
        <v>35</v>
      </c>
      <c r="G6" s="1" t="s">
        <v>36</v>
      </c>
      <c r="H6" s="2" t="s">
        <v>37</v>
      </c>
      <c r="I6" s="2" t="s">
        <v>38</v>
      </c>
      <c r="J6" s="2" t="s">
        <v>22</v>
      </c>
      <c r="K6" s="24">
        <v>2242.41</v>
      </c>
      <c r="L6" s="4" t="s">
        <v>23</v>
      </c>
      <c r="M6" s="3" t="s">
        <v>39</v>
      </c>
      <c r="N6" s="7" t="s">
        <v>25</v>
      </c>
      <c r="O6" s="2" t="s">
        <v>318</v>
      </c>
    </row>
    <row r="7" spans="1:15" ht="208.5" customHeight="1">
      <c r="A7" s="31">
        <v>4</v>
      </c>
      <c r="B7" s="2" t="s">
        <v>40</v>
      </c>
      <c r="C7" s="8" t="s">
        <v>41</v>
      </c>
      <c r="D7" s="1" t="s">
        <v>28</v>
      </c>
      <c r="E7" s="1" t="s">
        <v>17</v>
      </c>
      <c r="F7" s="2" t="s">
        <v>42</v>
      </c>
      <c r="G7" s="1" t="s">
        <v>43</v>
      </c>
      <c r="H7" s="2" t="s">
        <v>44</v>
      </c>
      <c r="I7" s="2" t="s">
        <v>45</v>
      </c>
      <c r="J7" s="2" t="s">
        <v>22</v>
      </c>
      <c r="K7" s="24">
        <v>349.94</v>
      </c>
      <c r="L7" s="4" t="s">
        <v>23</v>
      </c>
      <c r="M7" s="3" t="s">
        <v>46</v>
      </c>
      <c r="N7" s="7" t="s">
        <v>25</v>
      </c>
      <c r="O7" s="2" t="s">
        <v>47</v>
      </c>
    </row>
    <row r="8" spans="1:15" ht="211.5" customHeight="1">
      <c r="A8" s="31">
        <v>5</v>
      </c>
      <c r="B8" s="2" t="s">
        <v>48</v>
      </c>
      <c r="C8" s="8" t="s">
        <v>49</v>
      </c>
      <c r="D8" s="1" t="s">
        <v>28</v>
      </c>
      <c r="E8" s="1" t="s">
        <v>17</v>
      </c>
      <c r="F8" s="2" t="s">
        <v>50</v>
      </c>
      <c r="G8" s="1" t="s">
        <v>43</v>
      </c>
      <c r="H8" s="2" t="s">
        <v>51</v>
      </c>
      <c r="I8" s="2" t="s">
        <v>52</v>
      </c>
      <c r="J8" s="2" t="s">
        <v>22</v>
      </c>
      <c r="K8" s="24">
        <v>346.14</v>
      </c>
      <c r="L8" s="4" t="s">
        <v>23</v>
      </c>
      <c r="M8" s="3" t="s">
        <v>53</v>
      </c>
      <c r="N8" s="7" t="s">
        <v>25</v>
      </c>
      <c r="O8" s="2" t="s">
        <v>54</v>
      </c>
    </row>
    <row r="9" spans="1:15" ht="217.5" customHeight="1">
      <c r="A9" s="31">
        <v>6</v>
      </c>
      <c r="B9" s="2" t="s">
        <v>55</v>
      </c>
      <c r="C9" s="8" t="s">
        <v>56</v>
      </c>
      <c r="D9" s="1" t="s">
        <v>28</v>
      </c>
      <c r="E9" s="1" t="s">
        <v>17</v>
      </c>
      <c r="F9" s="2" t="s">
        <v>57</v>
      </c>
      <c r="G9" s="1" t="s">
        <v>43</v>
      </c>
      <c r="H9" s="2" t="s">
        <v>51</v>
      </c>
      <c r="I9" s="2" t="s">
        <v>58</v>
      </c>
      <c r="J9" s="2" t="s">
        <v>22</v>
      </c>
      <c r="K9" s="24">
        <v>345.66</v>
      </c>
      <c r="L9" s="4" t="s">
        <v>23</v>
      </c>
      <c r="M9" s="3" t="s">
        <v>59</v>
      </c>
      <c r="N9" s="7" t="s">
        <v>25</v>
      </c>
      <c r="O9" s="2" t="s">
        <v>54</v>
      </c>
    </row>
    <row r="10" spans="1:15" ht="206.25" customHeight="1">
      <c r="A10" s="31">
        <v>7</v>
      </c>
      <c r="B10" s="2" t="s">
        <v>60</v>
      </c>
      <c r="C10" s="8" t="s">
        <v>61</v>
      </c>
      <c r="D10" s="1" t="s">
        <v>28</v>
      </c>
      <c r="E10" s="1" t="s">
        <v>17</v>
      </c>
      <c r="F10" s="2" t="s">
        <v>62</v>
      </c>
      <c r="G10" s="1" t="s">
        <v>43</v>
      </c>
      <c r="H10" s="2" t="s">
        <v>51</v>
      </c>
      <c r="I10" s="2" t="s">
        <v>63</v>
      </c>
      <c r="J10" s="2" t="s">
        <v>22</v>
      </c>
      <c r="K10" s="24">
        <v>346.14</v>
      </c>
      <c r="L10" s="4" t="s">
        <v>23</v>
      </c>
      <c r="M10" s="3" t="s">
        <v>64</v>
      </c>
      <c r="N10" s="7" t="s">
        <v>25</v>
      </c>
      <c r="O10" s="2" t="s">
        <v>54</v>
      </c>
    </row>
    <row r="11" spans="1:15" ht="217.5" customHeight="1">
      <c r="A11" s="31">
        <v>8</v>
      </c>
      <c r="B11" s="2" t="s">
        <v>65</v>
      </c>
      <c r="C11" s="8" t="s">
        <v>66</v>
      </c>
      <c r="D11" s="1" t="s">
        <v>28</v>
      </c>
      <c r="E11" s="1" t="s">
        <v>17</v>
      </c>
      <c r="F11" s="2" t="s">
        <v>67</v>
      </c>
      <c r="G11" s="1" t="s">
        <v>19</v>
      </c>
      <c r="H11" s="2" t="s">
        <v>68</v>
      </c>
      <c r="I11" s="2" t="s">
        <v>69</v>
      </c>
      <c r="J11" s="2" t="s">
        <v>22</v>
      </c>
      <c r="K11" s="24"/>
      <c r="L11" s="4" t="s">
        <v>23</v>
      </c>
      <c r="M11" s="3"/>
      <c r="N11" s="7"/>
      <c r="O11" s="2" t="s">
        <v>47</v>
      </c>
    </row>
    <row r="12" spans="1:15" ht="212.25" customHeight="1">
      <c r="A12" s="31">
        <v>9</v>
      </c>
      <c r="B12" s="2" t="s">
        <v>70</v>
      </c>
      <c r="C12" s="8" t="s">
        <v>71</v>
      </c>
      <c r="D12" s="1" t="s">
        <v>28</v>
      </c>
      <c r="E12" s="1" t="s">
        <v>17</v>
      </c>
      <c r="F12" s="2" t="s">
        <v>72</v>
      </c>
      <c r="G12" s="1" t="s">
        <v>73</v>
      </c>
      <c r="H12" s="2" t="s">
        <v>74</v>
      </c>
      <c r="I12" s="2" t="s">
        <v>75</v>
      </c>
      <c r="J12" s="2" t="s">
        <v>22</v>
      </c>
      <c r="K12" s="24">
        <v>495.9</v>
      </c>
      <c r="L12" s="4" t="s">
        <v>23</v>
      </c>
      <c r="M12" s="3" t="s">
        <v>76</v>
      </c>
      <c r="N12" s="7" t="s">
        <v>25</v>
      </c>
      <c r="O12" s="24" t="s">
        <v>54</v>
      </c>
    </row>
    <row r="13" spans="1:15" ht="169.5" customHeight="1">
      <c r="A13" s="31">
        <v>10</v>
      </c>
      <c r="B13" s="2" t="s">
        <v>77</v>
      </c>
      <c r="C13" s="8" t="s">
        <v>78</v>
      </c>
      <c r="D13" s="1" t="s">
        <v>28</v>
      </c>
      <c r="E13" s="1" t="s">
        <v>17</v>
      </c>
      <c r="F13" s="2" t="s">
        <v>79</v>
      </c>
      <c r="G13" s="1" t="s">
        <v>43</v>
      </c>
      <c r="H13" s="2" t="s">
        <v>80</v>
      </c>
      <c r="I13" s="2" t="s">
        <v>81</v>
      </c>
      <c r="J13" s="2" t="s">
        <v>22</v>
      </c>
      <c r="K13" s="24">
        <v>566.64</v>
      </c>
      <c r="L13" s="4" t="s">
        <v>23</v>
      </c>
      <c r="M13" s="3" t="s">
        <v>82</v>
      </c>
      <c r="N13" s="7" t="s">
        <v>25</v>
      </c>
      <c r="O13" s="2" t="s">
        <v>54</v>
      </c>
    </row>
    <row r="14" spans="1:15" ht="201.75" customHeight="1">
      <c r="A14" s="31">
        <v>11</v>
      </c>
      <c r="B14" s="2" t="s">
        <v>83</v>
      </c>
      <c r="C14" s="8" t="s">
        <v>84</v>
      </c>
      <c r="D14" s="1" t="s">
        <v>28</v>
      </c>
      <c r="E14" s="1" t="s">
        <v>17</v>
      </c>
      <c r="F14" s="2" t="s">
        <v>85</v>
      </c>
      <c r="G14" s="1" t="s">
        <v>86</v>
      </c>
      <c r="H14" s="2" t="s">
        <v>87</v>
      </c>
      <c r="I14" s="2" t="s">
        <v>88</v>
      </c>
      <c r="J14" s="2" t="s">
        <v>22</v>
      </c>
      <c r="K14" s="24">
        <v>561.6</v>
      </c>
      <c r="L14" s="4" t="s">
        <v>23</v>
      </c>
      <c r="M14" s="3" t="s">
        <v>89</v>
      </c>
      <c r="N14" s="7" t="s">
        <v>25</v>
      </c>
      <c r="O14" s="2" t="s">
        <v>54</v>
      </c>
    </row>
    <row r="15" spans="1:15" ht="266.25" customHeight="1">
      <c r="A15" s="31">
        <v>12</v>
      </c>
      <c r="B15" s="2" t="s">
        <v>90</v>
      </c>
      <c r="C15" s="8" t="s">
        <v>91</v>
      </c>
      <c r="D15" s="1" t="s">
        <v>28</v>
      </c>
      <c r="E15" s="1" t="s">
        <v>17</v>
      </c>
      <c r="F15" s="2" t="s">
        <v>92</v>
      </c>
      <c r="G15" s="1" t="s">
        <v>86</v>
      </c>
      <c r="H15" s="2" t="s">
        <v>93</v>
      </c>
      <c r="I15" s="2" t="s">
        <v>94</v>
      </c>
      <c r="J15" s="2" t="s">
        <v>22</v>
      </c>
      <c r="K15" s="24">
        <v>716.13</v>
      </c>
      <c r="L15" s="4" t="s">
        <v>23</v>
      </c>
      <c r="M15" s="3" t="s">
        <v>95</v>
      </c>
      <c r="N15" s="7" t="s">
        <v>25</v>
      </c>
      <c r="O15" s="2" t="s">
        <v>47</v>
      </c>
    </row>
    <row r="16" spans="1:15" ht="178.5" customHeight="1">
      <c r="A16" s="31">
        <v>13</v>
      </c>
      <c r="B16" s="2" t="s">
        <v>96</v>
      </c>
      <c r="C16" s="8" t="s">
        <v>97</v>
      </c>
      <c r="D16" s="1" t="s">
        <v>28</v>
      </c>
      <c r="E16" s="1" t="s">
        <v>17</v>
      </c>
      <c r="F16" s="2" t="s">
        <v>98</v>
      </c>
      <c r="G16" s="1" t="s">
        <v>99</v>
      </c>
      <c r="H16" s="2" t="s">
        <v>100</v>
      </c>
      <c r="I16" s="2" t="s">
        <v>101</v>
      </c>
      <c r="J16" s="2" t="s">
        <v>22</v>
      </c>
      <c r="K16" s="24">
        <v>72</v>
      </c>
      <c r="L16" s="4" t="s">
        <v>23</v>
      </c>
      <c r="M16" s="3"/>
      <c r="N16" s="7"/>
      <c r="O16" s="2" t="s">
        <v>54</v>
      </c>
    </row>
    <row r="17" spans="1:15" ht="273" customHeight="1">
      <c r="A17" s="31">
        <v>14</v>
      </c>
      <c r="B17" s="2" t="s">
        <v>102</v>
      </c>
      <c r="C17" s="8" t="s">
        <v>103</v>
      </c>
      <c r="D17" s="1" t="s">
        <v>28</v>
      </c>
      <c r="E17" s="1" t="s">
        <v>17</v>
      </c>
      <c r="F17" s="2" t="s">
        <v>104</v>
      </c>
      <c r="G17" s="1" t="s">
        <v>105</v>
      </c>
      <c r="H17" s="2" t="s">
        <v>106</v>
      </c>
      <c r="I17" s="2" t="s">
        <v>107</v>
      </c>
      <c r="J17" s="2" t="s">
        <v>22</v>
      </c>
      <c r="K17" s="24">
        <v>552.74</v>
      </c>
      <c r="L17" s="4" t="s">
        <v>23</v>
      </c>
      <c r="M17" s="3" t="s">
        <v>108</v>
      </c>
      <c r="N17" s="7" t="s">
        <v>25</v>
      </c>
      <c r="O17" s="2" t="s">
        <v>109</v>
      </c>
    </row>
    <row r="18" spans="1:15" ht="188.25" customHeight="1">
      <c r="A18" s="31">
        <v>15</v>
      </c>
      <c r="B18" s="2" t="s">
        <v>110</v>
      </c>
      <c r="C18" s="8" t="s">
        <v>111</v>
      </c>
      <c r="D18" s="1" t="s">
        <v>28</v>
      </c>
      <c r="E18" s="1" t="s">
        <v>17</v>
      </c>
      <c r="F18" s="2" t="s">
        <v>112</v>
      </c>
      <c r="G18" s="1" t="s">
        <v>105</v>
      </c>
      <c r="H18" s="2" t="s">
        <v>113</v>
      </c>
      <c r="I18" s="2" t="s">
        <v>114</v>
      </c>
      <c r="J18" s="2" t="s">
        <v>22</v>
      </c>
      <c r="K18" s="24">
        <v>1248.21</v>
      </c>
      <c r="L18" s="4" t="s">
        <v>23</v>
      </c>
      <c r="M18" s="3" t="s">
        <v>115</v>
      </c>
      <c r="N18" s="7" t="s">
        <v>25</v>
      </c>
      <c r="O18" s="2" t="s">
        <v>319</v>
      </c>
    </row>
    <row r="19" spans="1:15" ht="209.25" customHeight="1">
      <c r="A19" s="31">
        <v>16</v>
      </c>
      <c r="B19" s="10" t="s">
        <v>116</v>
      </c>
      <c r="C19" s="15" t="s">
        <v>117</v>
      </c>
      <c r="D19" s="9" t="s">
        <v>17</v>
      </c>
      <c r="E19" s="9" t="s">
        <v>118</v>
      </c>
      <c r="F19" s="10" t="s">
        <v>119</v>
      </c>
      <c r="G19" s="10" t="s">
        <v>120</v>
      </c>
      <c r="H19" s="10" t="s">
        <v>121</v>
      </c>
      <c r="I19" s="10" t="s">
        <v>122</v>
      </c>
      <c r="J19" s="10" t="s">
        <v>123</v>
      </c>
      <c r="K19" s="24">
        <v>508.33</v>
      </c>
      <c r="L19" s="12" t="s">
        <v>23</v>
      </c>
      <c r="M19" s="11" t="s">
        <v>124</v>
      </c>
      <c r="N19" s="14" t="s">
        <v>25</v>
      </c>
      <c r="O19" s="24" t="s">
        <v>54</v>
      </c>
    </row>
    <row r="20" spans="1:15" ht="208.5" customHeight="1">
      <c r="A20" s="31">
        <v>17</v>
      </c>
      <c r="B20" s="10" t="s">
        <v>125</v>
      </c>
      <c r="C20" s="15" t="s">
        <v>126</v>
      </c>
      <c r="D20" s="9" t="s">
        <v>127</v>
      </c>
      <c r="E20" s="9" t="s">
        <v>118</v>
      </c>
      <c r="F20" s="10" t="s">
        <v>128</v>
      </c>
      <c r="G20" s="9" t="s">
        <v>129</v>
      </c>
      <c r="H20" s="10" t="s">
        <v>20</v>
      </c>
      <c r="I20" s="10" t="s">
        <v>130</v>
      </c>
      <c r="J20" s="10" t="s">
        <v>123</v>
      </c>
      <c r="K20" s="24">
        <v>191.17</v>
      </c>
      <c r="L20" s="12" t="s">
        <v>23</v>
      </c>
      <c r="M20" s="13" t="s">
        <v>131</v>
      </c>
      <c r="N20" s="14" t="s">
        <v>25</v>
      </c>
      <c r="O20" s="24" t="s">
        <v>54</v>
      </c>
    </row>
    <row r="21" spans="1:15" ht="214.5" customHeight="1">
      <c r="A21" s="31">
        <v>18</v>
      </c>
      <c r="B21" s="10" t="s">
        <v>132</v>
      </c>
      <c r="C21" s="15" t="s">
        <v>133</v>
      </c>
      <c r="D21" s="9" t="s">
        <v>127</v>
      </c>
      <c r="E21" s="9" t="s">
        <v>118</v>
      </c>
      <c r="F21" s="10" t="s">
        <v>320</v>
      </c>
      <c r="G21" s="9" t="s">
        <v>134</v>
      </c>
      <c r="H21" s="10" t="s">
        <v>135</v>
      </c>
      <c r="I21" s="10" t="s">
        <v>136</v>
      </c>
      <c r="J21" s="10" t="s">
        <v>123</v>
      </c>
      <c r="K21" s="24">
        <v>1113.99</v>
      </c>
      <c r="L21" s="12" t="s">
        <v>137</v>
      </c>
      <c r="M21" s="11" t="s">
        <v>138</v>
      </c>
      <c r="N21" s="14"/>
      <c r="O21" s="10"/>
    </row>
    <row r="22" spans="1:15" ht="204" customHeight="1">
      <c r="A22" s="31">
        <v>19</v>
      </c>
      <c r="B22" s="10" t="s">
        <v>139</v>
      </c>
      <c r="C22" s="15" t="s">
        <v>140</v>
      </c>
      <c r="D22" s="9" t="s">
        <v>127</v>
      </c>
      <c r="E22" s="9" t="s">
        <v>118</v>
      </c>
      <c r="F22" s="10" t="s">
        <v>141</v>
      </c>
      <c r="G22" s="9" t="s">
        <v>120</v>
      </c>
      <c r="H22" s="10" t="s">
        <v>142</v>
      </c>
      <c r="I22" s="10" t="s">
        <v>143</v>
      </c>
      <c r="J22" s="10" t="s">
        <v>123</v>
      </c>
      <c r="K22" s="24">
        <v>738.62</v>
      </c>
      <c r="L22" s="12" t="s">
        <v>23</v>
      </c>
      <c r="M22" s="11"/>
      <c r="N22" s="14"/>
      <c r="O22" s="10" t="s">
        <v>54</v>
      </c>
    </row>
    <row r="23" spans="1:15" ht="211.5" customHeight="1">
      <c r="A23" s="31">
        <v>20</v>
      </c>
      <c r="B23" s="10" t="s">
        <v>144</v>
      </c>
      <c r="C23" s="15" t="s">
        <v>145</v>
      </c>
      <c r="D23" s="9" t="s">
        <v>127</v>
      </c>
      <c r="E23" s="9" t="s">
        <v>118</v>
      </c>
      <c r="F23" s="10" t="s">
        <v>146</v>
      </c>
      <c r="G23" s="9" t="s">
        <v>120</v>
      </c>
      <c r="H23" s="10" t="s">
        <v>147</v>
      </c>
      <c r="I23" s="10" t="s">
        <v>148</v>
      </c>
      <c r="J23" s="10" t="s">
        <v>123</v>
      </c>
      <c r="K23" s="24">
        <v>608.4</v>
      </c>
      <c r="L23" s="12" t="s">
        <v>23</v>
      </c>
      <c r="M23" s="11"/>
      <c r="N23" s="14"/>
      <c r="O23" s="10" t="s">
        <v>54</v>
      </c>
    </row>
    <row r="24" spans="1:15" ht="219" customHeight="1">
      <c r="A24" s="31">
        <v>21</v>
      </c>
      <c r="B24" s="10" t="s">
        <v>149</v>
      </c>
      <c r="C24" s="15" t="s">
        <v>150</v>
      </c>
      <c r="D24" s="9" t="s">
        <v>127</v>
      </c>
      <c r="E24" s="9" t="s">
        <v>118</v>
      </c>
      <c r="F24" s="10" t="s">
        <v>151</v>
      </c>
      <c r="G24" s="9" t="s">
        <v>43</v>
      </c>
      <c r="H24" s="10" t="s">
        <v>152</v>
      </c>
      <c r="I24" s="10" t="s">
        <v>153</v>
      </c>
      <c r="J24" s="10" t="s">
        <v>123</v>
      </c>
      <c r="K24" s="24">
        <v>138.62</v>
      </c>
      <c r="L24" s="12" t="s">
        <v>23</v>
      </c>
      <c r="M24" s="11" t="s">
        <v>154</v>
      </c>
      <c r="N24" s="14" t="s">
        <v>25</v>
      </c>
      <c r="O24" s="10" t="s">
        <v>54</v>
      </c>
    </row>
    <row r="25" spans="1:15" ht="259.5" customHeight="1">
      <c r="A25" s="31">
        <v>22</v>
      </c>
      <c r="B25" s="10" t="s">
        <v>155</v>
      </c>
      <c r="C25" s="15" t="s">
        <v>156</v>
      </c>
      <c r="D25" s="9" t="s">
        <v>127</v>
      </c>
      <c r="E25" s="9" t="s">
        <v>118</v>
      </c>
      <c r="F25" s="10" t="s">
        <v>157</v>
      </c>
      <c r="G25" s="9" t="s">
        <v>105</v>
      </c>
      <c r="H25" s="10" t="s">
        <v>158</v>
      </c>
      <c r="I25" s="10" t="s">
        <v>159</v>
      </c>
      <c r="J25" s="10" t="s">
        <v>123</v>
      </c>
      <c r="K25" s="24">
        <v>524.70000000000005</v>
      </c>
      <c r="L25" s="12" t="s">
        <v>160</v>
      </c>
      <c r="M25" s="11" t="s">
        <v>161</v>
      </c>
      <c r="N25" s="14"/>
      <c r="O25" s="10"/>
    </row>
    <row r="26" spans="1:15" ht="182.25" customHeight="1">
      <c r="A26" s="31">
        <v>23</v>
      </c>
      <c r="B26" s="17" t="s">
        <v>162</v>
      </c>
      <c r="C26" s="22" t="s">
        <v>163</v>
      </c>
      <c r="D26" s="16" t="s">
        <v>118</v>
      </c>
      <c r="E26" s="16" t="s">
        <v>164</v>
      </c>
      <c r="F26" s="17" t="s">
        <v>165</v>
      </c>
      <c r="G26" s="17" t="s">
        <v>19</v>
      </c>
      <c r="H26" s="17" t="s">
        <v>380</v>
      </c>
      <c r="I26" s="17" t="s">
        <v>166</v>
      </c>
      <c r="J26" s="17" t="s">
        <v>167</v>
      </c>
      <c r="K26" s="24">
        <v>305.12</v>
      </c>
      <c r="L26" s="19" t="s">
        <v>23</v>
      </c>
      <c r="M26" s="18"/>
      <c r="N26" s="21"/>
      <c r="O26" s="17" t="s">
        <v>54</v>
      </c>
    </row>
    <row r="27" spans="1:15" ht="188.25" customHeight="1">
      <c r="A27" s="31">
        <v>24</v>
      </c>
      <c r="B27" s="17" t="s">
        <v>168</v>
      </c>
      <c r="C27" s="22" t="s">
        <v>169</v>
      </c>
      <c r="D27" s="16" t="s">
        <v>170</v>
      </c>
      <c r="E27" s="16" t="s">
        <v>164</v>
      </c>
      <c r="F27" s="17" t="s">
        <v>171</v>
      </c>
      <c r="G27" s="16" t="s">
        <v>129</v>
      </c>
      <c r="H27" s="17" t="s">
        <v>374</v>
      </c>
      <c r="I27" s="17" t="s">
        <v>172</v>
      </c>
      <c r="J27" s="17" t="s">
        <v>167</v>
      </c>
      <c r="K27" s="24">
        <v>355.17</v>
      </c>
      <c r="L27" s="19" t="s">
        <v>23</v>
      </c>
      <c r="M27" s="20"/>
      <c r="N27" s="21"/>
      <c r="O27" s="24" t="s">
        <v>54</v>
      </c>
    </row>
    <row r="28" spans="1:15" ht="202.5" customHeight="1">
      <c r="A28" s="31">
        <v>25</v>
      </c>
      <c r="B28" s="17" t="s">
        <v>173</v>
      </c>
      <c r="C28" s="22" t="s">
        <v>174</v>
      </c>
      <c r="D28" s="16" t="s">
        <v>170</v>
      </c>
      <c r="E28" s="16" t="s">
        <v>164</v>
      </c>
      <c r="F28" s="17" t="s">
        <v>175</v>
      </c>
      <c r="G28" s="16" t="s">
        <v>99</v>
      </c>
      <c r="H28" s="17" t="s">
        <v>176</v>
      </c>
      <c r="I28" s="17" t="s">
        <v>177</v>
      </c>
      <c r="J28" s="17" t="s">
        <v>167</v>
      </c>
      <c r="K28" s="24">
        <v>52.94</v>
      </c>
      <c r="L28" s="19" t="s">
        <v>23</v>
      </c>
      <c r="M28" s="18"/>
      <c r="N28" s="21"/>
      <c r="O28" s="17" t="s">
        <v>54</v>
      </c>
    </row>
    <row r="29" spans="1:15" ht="216" customHeight="1">
      <c r="A29" s="31">
        <v>26</v>
      </c>
      <c r="B29" s="17" t="s">
        <v>178</v>
      </c>
      <c r="C29" s="22" t="s">
        <v>179</v>
      </c>
      <c r="D29" s="16" t="s">
        <v>170</v>
      </c>
      <c r="E29" s="16" t="s">
        <v>164</v>
      </c>
      <c r="F29" s="17" t="s">
        <v>317</v>
      </c>
      <c r="G29" s="16" t="s">
        <v>99</v>
      </c>
      <c r="H29" s="17" t="s">
        <v>180</v>
      </c>
      <c r="I29" s="17" t="s">
        <v>181</v>
      </c>
      <c r="J29" s="17" t="s">
        <v>167</v>
      </c>
      <c r="K29" s="24">
        <v>808.61</v>
      </c>
      <c r="L29" s="19" t="s">
        <v>23</v>
      </c>
      <c r="M29" s="18" t="s">
        <v>182</v>
      </c>
      <c r="N29" s="21" t="s">
        <v>25</v>
      </c>
      <c r="O29" s="24" t="s">
        <v>54</v>
      </c>
    </row>
    <row r="30" spans="1:15" ht="219.75" customHeight="1">
      <c r="A30" s="31">
        <v>27</v>
      </c>
      <c r="B30" s="17" t="s">
        <v>183</v>
      </c>
      <c r="C30" s="22" t="s">
        <v>184</v>
      </c>
      <c r="D30" s="16" t="s">
        <v>185</v>
      </c>
      <c r="E30" s="16" t="s">
        <v>164</v>
      </c>
      <c r="F30" s="17" t="s">
        <v>186</v>
      </c>
      <c r="G30" s="16" t="s">
        <v>187</v>
      </c>
      <c r="H30" s="17" t="s">
        <v>381</v>
      </c>
      <c r="I30" s="17" t="s">
        <v>189</v>
      </c>
      <c r="J30" s="17" t="s">
        <v>167</v>
      </c>
      <c r="K30" s="24">
        <v>177.6</v>
      </c>
      <c r="L30" s="19" t="s">
        <v>23</v>
      </c>
      <c r="M30" s="18"/>
      <c r="N30" s="21"/>
      <c r="O30" s="24" t="s">
        <v>54</v>
      </c>
    </row>
    <row r="31" spans="1:15" ht="216.75" customHeight="1">
      <c r="A31" s="31">
        <v>28</v>
      </c>
      <c r="B31" s="17" t="s">
        <v>190</v>
      </c>
      <c r="C31" s="22" t="s">
        <v>191</v>
      </c>
      <c r="D31" s="16" t="s">
        <v>185</v>
      </c>
      <c r="E31" s="16" t="s">
        <v>164</v>
      </c>
      <c r="F31" s="17" t="s">
        <v>192</v>
      </c>
      <c r="G31" s="16" t="s">
        <v>187</v>
      </c>
      <c r="H31" s="17" t="s">
        <v>193</v>
      </c>
      <c r="I31" s="17" t="s">
        <v>194</v>
      </c>
      <c r="J31" s="17" t="s">
        <v>167</v>
      </c>
      <c r="K31" s="24">
        <v>497.18</v>
      </c>
      <c r="L31" s="19" t="s">
        <v>23</v>
      </c>
      <c r="M31" s="18"/>
      <c r="N31" s="21"/>
      <c r="O31" s="17" t="s">
        <v>54</v>
      </c>
    </row>
    <row r="32" spans="1:15" ht="210.75" customHeight="1">
      <c r="A32" s="31">
        <v>29</v>
      </c>
      <c r="B32" s="17" t="s">
        <v>195</v>
      </c>
      <c r="C32" s="22" t="s">
        <v>196</v>
      </c>
      <c r="D32" s="16" t="s">
        <v>197</v>
      </c>
      <c r="E32" s="16" t="s">
        <v>164</v>
      </c>
      <c r="F32" s="17" t="s">
        <v>171</v>
      </c>
      <c r="G32" s="16" t="s">
        <v>129</v>
      </c>
      <c r="H32" s="17" t="s">
        <v>198</v>
      </c>
      <c r="I32" s="17" t="s">
        <v>199</v>
      </c>
      <c r="J32" s="17" t="s">
        <v>167</v>
      </c>
      <c r="K32" s="24">
        <v>482.95</v>
      </c>
      <c r="L32" s="19" t="s">
        <v>23</v>
      </c>
      <c r="M32" s="18"/>
      <c r="N32" s="21"/>
      <c r="O32" s="17" t="s">
        <v>54</v>
      </c>
    </row>
    <row r="33" spans="1:15" ht="210" customHeight="1">
      <c r="A33" s="31">
        <v>30</v>
      </c>
      <c r="B33" s="17" t="s">
        <v>200</v>
      </c>
      <c r="C33" s="22" t="s">
        <v>201</v>
      </c>
      <c r="D33" s="16" t="s">
        <v>197</v>
      </c>
      <c r="E33" s="16" t="s">
        <v>164</v>
      </c>
      <c r="F33" s="17" t="s">
        <v>202</v>
      </c>
      <c r="G33" s="16" t="s">
        <v>129</v>
      </c>
      <c r="H33" s="17" t="s">
        <v>203</v>
      </c>
      <c r="I33" s="17" t="s">
        <v>204</v>
      </c>
      <c r="J33" s="17" t="s">
        <v>167</v>
      </c>
      <c r="K33" s="24">
        <v>1131.57</v>
      </c>
      <c r="L33" s="19" t="s">
        <v>23</v>
      </c>
      <c r="M33" s="18"/>
      <c r="N33" s="21"/>
      <c r="O33" s="24" t="s">
        <v>54</v>
      </c>
    </row>
    <row r="34" spans="1:15" ht="209.25" customHeight="1">
      <c r="A34" s="31">
        <v>31</v>
      </c>
      <c r="B34" s="17" t="s">
        <v>205</v>
      </c>
      <c r="C34" s="22" t="s">
        <v>206</v>
      </c>
      <c r="D34" s="16" t="s">
        <v>197</v>
      </c>
      <c r="E34" s="16" t="s">
        <v>164</v>
      </c>
      <c r="F34" s="17" t="s">
        <v>207</v>
      </c>
      <c r="G34" s="16" t="s">
        <v>187</v>
      </c>
      <c r="H34" s="17" t="s">
        <v>20</v>
      </c>
      <c r="I34" s="17" t="s">
        <v>208</v>
      </c>
      <c r="J34" s="17" t="s">
        <v>167</v>
      </c>
      <c r="K34" s="24">
        <v>202.74</v>
      </c>
      <c r="L34" s="19" t="s">
        <v>23</v>
      </c>
      <c r="M34" s="18"/>
      <c r="N34" s="21"/>
      <c r="O34" s="24" t="s">
        <v>54</v>
      </c>
    </row>
    <row r="35" spans="1:15" ht="213.75" customHeight="1">
      <c r="A35" s="31">
        <v>32</v>
      </c>
      <c r="B35" s="17" t="s">
        <v>209</v>
      </c>
      <c r="C35" s="22" t="s">
        <v>210</v>
      </c>
      <c r="D35" s="16" t="s">
        <v>197</v>
      </c>
      <c r="E35" s="16" t="s">
        <v>164</v>
      </c>
      <c r="F35" s="17" t="s">
        <v>211</v>
      </c>
      <c r="G35" s="16" t="s">
        <v>212</v>
      </c>
      <c r="H35" s="17" t="s">
        <v>20</v>
      </c>
      <c r="I35" s="17" t="s">
        <v>213</v>
      </c>
      <c r="J35" s="17" t="s">
        <v>167</v>
      </c>
      <c r="K35" s="24">
        <v>290.64999999999998</v>
      </c>
      <c r="L35" s="19" t="s">
        <v>23</v>
      </c>
      <c r="M35" s="18" t="s">
        <v>214</v>
      </c>
      <c r="N35" s="21" t="s">
        <v>25</v>
      </c>
      <c r="O35" s="24" t="s">
        <v>54</v>
      </c>
    </row>
    <row r="36" spans="1:15" ht="213.75" customHeight="1">
      <c r="A36" s="31">
        <v>33</v>
      </c>
      <c r="B36" s="17" t="s">
        <v>215</v>
      </c>
      <c r="C36" s="22" t="s">
        <v>216</v>
      </c>
      <c r="D36" s="16" t="s">
        <v>197</v>
      </c>
      <c r="E36" s="16" t="s">
        <v>164</v>
      </c>
      <c r="F36" s="17" t="s">
        <v>217</v>
      </c>
      <c r="G36" s="16" t="s">
        <v>86</v>
      </c>
      <c r="H36" s="17" t="s">
        <v>218</v>
      </c>
      <c r="I36" s="17" t="s">
        <v>219</v>
      </c>
      <c r="J36" s="17" t="s">
        <v>167</v>
      </c>
      <c r="K36" s="24">
        <v>200.84</v>
      </c>
      <c r="L36" s="19" t="s">
        <v>23</v>
      </c>
      <c r="M36" s="18" t="s">
        <v>220</v>
      </c>
      <c r="N36" s="21" t="s">
        <v>25</v>
      </c>
      <c r="O36" s="24" t="s">
        <v>54</v>
      </c>
    </row>
    <row r="37" spans="1:15" ht="234.75" customHeight="1">
      <c r="A37" s="31">
        <v>34</v>
      </c>
      <c r="B37" s="17" t="s">
        <v>221</v>
      </c>
      <c r="C37" s="22" t="s">
        <v>222</v>
      </c>
      <c r="D37" s="16" t="s">
        <v>197</v>
      </c>
      <c r="E37" s="16" t="s">
        <v>164</v>
      </c>
      <c r="F37" s="17" t="s">
        <v>223</v>
      </c>
      <c r="G37" s="16" t="s">
        <v>105</v>
      </c>
      <c r="H37" s="17" t="s">
        <v>224</v>
      </c>
      <c r="I37" s="17" t="s">
        <v>159</v>
      </c>
      <c r="J37" s="17" t="s">
        <v>167</v>
      </c>
      <c r="K37" s="24">
        <v>524.70000000000005</v>
      </c>
      <c r="L37" s="19" t="s">
        <v>23</v>
      </c>
      <c r="M37" s="18"/>
      <c r="N37" s="21"/>
      <c r="O37" s="24" t="s">
        <v>54</v>
      </c>
    </row>
    <row r="38" spans="1:15" ht="198.75" customHeight="1">
      <c r="A38" s="31">
        <v>35</v>
      </c>
      <c r="B38" s="17" t="s">
        <v>225</v>
      </c>
      <c r="C38" s="22" t="s">
        <v>226</v>
      </c>
      <c r="D38" s="16" t="s">
        <v>197</v>
      </c>
      <c r="E38" s="16" t="s">
        <v>164</v>
      </c>
      <c r="F38" s="17" t="s">
        <v>227</v>
      </c>
      <c r="G38" s="16" t="s">
        <v>105</v>
      </c>
      <c r="H38" s="17" t="s">
        <v>228</v>
      </c>
      <c r="I38" s="17" t="s">
        <v>229</v>
      </c>
      <c r="J38" s="17" t="s">
        <v>167</v>
      </c>
      <c r="K38" s="24">
        <v>717.88</v>
      </c>
      <c r="L38" s="19" t="s">
        <v>23</v>
      </c>
      <c r="M38" s="18" t="s">
        <v>230</v>
      </c>
      <c r="N38" s="21" t="s">
        <v>25</v>
      </c>
      <c r="O38" s="24" t="s">
        <v>54</v>
      </c>
    </row>
    <row r="39" spans="1:15" ht="202.5" customHeight="1">
      <c r="A39" s="31">
        <v>36</v>
      </c>
      <c r="B39" s="17" t="s">
        <v>231</v>
      </c>
      <c r="C39" s="22" t="s">
        <v>232</v>
      </c>
      <c r="D39" s="16" t="s">
        <v>197</v>
      </c>
      <c r="E39" s="16" t="s">
        <v>164</v>
      </c>
      <c r="F39" s="17" t="s">
        <v>233</v>
      </c>
      <c r="G39" s="16" t="s">
        <v>234</v>
      </c>
      <c r="H39" s="17" t="s">
        <v>20</v>
      </c>
      <c r="I39" s="17" t="s">
        <v>235</v>
      </c>
      <c r="J39" s="17" t="s">
        <v>167</v>
      </c>
      <c r="K39" s="24">
        <v>328.92</v>
      </c>
      <c r="L39" s="19" t="s">
        <v>23</v>
      </c>
      <c r="M39" s="18" t="s">
        <v>236</v>
      </c>
      <c r="N39" s="21" t="s">
        <v>25</v>
      </c>
      <c r="O39" s="24" t="s">
        <v>54</v>
      </c>
    </row>
    <row r="40" spans="1:15" ht="202.5" customHeight="1">
      <c r="A40" s="31">
        <v>37</v>
      </c>
      <c r="B40" s="17" t="s">
        <v>237</v>
      </c>
      <c r="C40" s="22" t="s">
        <v>238</v>
      </c>
      <c r="D40" s="16" t="s">
        <v>197</v>
      </c>
      <c r="E40" s="16" t="s">
        <v>164</v>
      </c>
      <c r="F40" s="17" t="s">
        <v>239</v>
      </c>
      <c r="G40" s="16" t="s">
        <v>43</v>
      </c>
      <c r="H40" s="17" t="s">
        <v>240</v>
      </c>
      <c r="I40" s="17" t="s">
        <v>241</v>
      </c>
      <c r="J40" s="17" t="s">
        <v>167</v>
      </c>
      <c r="K40" s="24">
        <v>631.62</v>
      </c>
      <c r="L40" s="19" t="s">
        <v>23</v>
      </c>
      <c r="M40" s="18" t="s">
        <v>242</v>
      </c>
      <c r="N40" s="21" t="s">
        <v>25</v>
      </c>
      <c r="O40" s="24" t="s">
        <v>54</v>
      </c>
    </row>
    <row r="41" spans="1:15" ht="216" customHeight="1">
      <c r="A41" s="31">
        <v>38</v>
      </c>
      <c r="B41" s="24" t="s">
        <v>243</v>
      </c>
      <c r="C41" s="29" t="s">
        <v>244</v>
      </c>
      <c r="D41" s="23" t="s">
        <v>245</v>
      </c>
      <c r="E41" s="23" t="s">
        <v>246</v>
      </c>
      <c r="F41" s="24" t="s">
        <v>247</v>
      </c>
      <c r="G41" s="24" t="s">
        <v>248</v>
      </c>
      <c r="H41" s="24" t="s">
        <v>249</v>
      </c>
      <c r="I41" s="24" t="s">
        <v>250</v>
      </c>
      <c r="J41" s="24" t="s">
        <v>251</v>
      </c>
      <c r="K41" s="24">
        <v>436.15</v>
      </c>
      <c r="L41" s="26" t="s">
        <v>160</v>
      </c>
      <c r="M41" s="25" t="s">
        <v>252</v>
      </c>
      <c r="N41" s="28"/>
      <c r="O41" s="24"/>
    </row>
    <row r="42" spans="1:15" ht="219" customHeight="1">
      <c r="A42" s="31">
        <v>39</v>
      </c>
      <c r="B42" s="24" t="s">
        <v>253</v>
      </c>
      <c r="C42" s="29" t="s">
        <v>254</v>
      </c>
      <c r="D42" s="23" t="s">
        <v>255</v>
      </c>
      <c r="E42" s="23" t="s">
        <v>246</v>
      </c>
      <c r="F42" s="24" t="s">
        <v>256</v>
      </c>
      <c r="G42" s="23" t="s">
        <v>19</v>
      </c>
      <c r="H42" s="24" t="s">
        <v>188</v>
      </c>
      <c r="I42" s="24" t="s">
        <v>257</v>
      </c>
      <c r="J42" s="24" t="s">
        <v>251</v>
      </c>
      <c r="K42" s="24">
        <v>285.01</v>
      </c>
      <c r="L42" s="26" t="s">
        <v>23</v>
      </c>
      <c r="M42" s="27" t="s">
        <v>258</v>
      </c>
      <c r="N42" s="28" t="s">
        <v>25</v>
      </c>
      <c r="O42" s="24" t="s">
        <v>54</v>
      </c>
    </row>
    <row r="43" spans="1:15" ht="162" customHeight="1">
      <c r="A43" s="31">
        <v>40</v>
      </c>
      <c r="B43" s="24" t="s">
        <v>259</v>
      </c>
      <c r="C43" s="29" t="s">
        <v>260</v>
      </c>
      <c r="D43" s="23" t="s">
        <v>255</v>
      </c>
      <c r="E43" s="23" t="s">
        <v>246</v>
      </c>
      <c r="F43" s="24" t="s">
        <v>261</v>
      </c>
      <c r="G43" s="23" t="s">
        <v>19</v>
      </c>
      <c r="H43" s="24" t="s">
        <v>188</v>
      </c>
      <c r="I43" s="24" t="s">
        <v>262</v>
      </c>
      <c r="J43" s="24" t="s">
        <v>251</v>
      </c>
      <c r="K43" s="24">
        <v>259.38</v>
      </c>
      <c r="L43" s="26" t="s">
        <v>23</v>
      </c>
      <c r="M43" s="25" t="s">
        <v>263</v>
      </c>
      <c r="N43" s="28" t="s">
        <v>25</v>
      </c>
      <c r="O43" s="24" t="s">
        <v>54</v>
      </c>
    </row>
    <row r="44" spans="1:15" ht="308.25" customHeight="1">
      <c r="A44" s="31">
        <v>41</v>
      </c>
      <c r="B44" s="24" t="s">
        <v>264</v>
      </c>
      <c r="C44" s="29" t="s">
        <v>265</v>
      </c>
      <c r="D44" s="23" t="s">
        <v>245</v>
      </c>
      <c r="E44" s="23" t="s">
        <v>246</v>
      </c>
      <c r="F44" s="24" t="s">
        <v>266</v>
      </c>
      <c r="G44" s="23" t="s">
        <v>267</v>
      </c>
      <c r="H44" s="24" t="s">
        <v>249</v>
      </c>
      <c r="I44" s="24" t="s">
        <v>268</v>
      </c>
      <c r="J44" s="24" t="s">
        <v>251</v>
      </c>
      <c r="K44" s="24">
        <v>507.78</v>
      </c>
      <c r="L44" s="26" t="s">
        <v>160</v>
      </c>
      <c r="M44" s="25" t="s">
        <v>269</v>
      </c>
      <c r="N44" s="28"/>
      <c r="O44" s="24"/>
    </row>
    <row r="45" spans="1:15" ht="169.5" customHeight="1">
      <c r="A45" s="31">
        <v>42</v>
      </c>
      <c r="B45" s="24" t="s">
        <v>270</v>
      </c>
      <c r="C45" s="29" t="s">
        <v>271</v>
      </c>
      <c r="D45" s="23" t="s">
        <v>255</v>
      </c>
      <c r="E45" s="23" t="s">
        <v>246</v>
      </c>
      <c r="F45" s="24" t="s">
        <v>272</v>
      </c>
      <c r="G45" s="23" t="s">
        <v>19</v>
      </c>
      <c r="H45" s="24" t="s">
        <v>188</v>
      </c>
      <c r="I45" s="24" t="s">
        <v>273</v>
      </c>
      <c r="J45" s="24" t="s">
        <v>251</v>
      </c>
      <c r="K45" s="24">
        <v>293.2</v>
      </c>
      <c r="L45" s="26" t="s">
        <v>23</v>
      </c>
      <c r="M45" s="25" t="s">
        <v>274</v>
      </c>
      <c r="N45" s="28" t="s">
        <v>25</v>
      </c>
      <c r="O45" s="24" t="s">
        <v>54</v>
      </c>
    </row>
    <row r="46" spans="1:15" ht="210" customHeight="1">
      <c r="A46" s="31">
        <v>43</v>
      </c>
      <c r="B46" s="24" t="s">
        <v>275</v>
      </c>
      <c r="C46" s="29" t="s">
        <v>276</v>
      </c>
      <c r="D46" s="23" t="s">
        <v>277</v>
      </c>
      <c r="E46" s="23" t="s">
        <v>246</v>
      </c>
      <c r="F46" s="24" t="s">
        <v>278</v>
      </c>
      <c r="G46" s="23" t="s">
        <v>279</v>
      </c>
      <c r="H46" s="24" t="s">
        <v>280</v>
      </c>
      <c r="I46" s="24" t="s">
        <v>281</v>
      </c>
      <c r="J46" s="24" t="s">
        <v>251</v>
      </c>
      <c r="K46" s="24">
        <v>275.33</v>
      </c>
      <c r="L46" s="26" t="s">
        <v>23</v>
      </c>
      <c r="M46" s="25" t="s">
        <v>282</v>
      </c>
      <c r="N46" s="28" t="s">
        <v>25</v>
      </c>
      <c r="O46" s="24" t="s">
        <v>54</v>
      </c>
    </row>
    <row r="47" spans="1:15" ht="217.5" customHeight="1">
      <c r="A47" s="31">
        <v>44</v>
      </c>
      <c r="B47" s="24" t="s">
        <v>283</v>
      </c>
      <c r="C47" s="29" t="s">
        <v>284</v>
      </c>
      <c r="D47" s="23" t="s">
        <v>285</v>
      </c>
      <c r="E47" s="23" t="s">
        <v>246</v>
      </c>
      <c r="F47" s="24" t="s">
        <v>286</v>
      </c>
      <c r="G47" s="23" t="s">
        <v>120</v>
      </c>
      <c r="H47" s="24" t="s">
        <v>287</v>
      </c>
      <c r="I47" s="24" t="s">
        <v>288</v>
      </c>
      <c r="J47" s="24" t="s">
        <v>251</v>
      </c>
      <c r="K47" s="24"/>
      <c r="L47" s="26" t="s">
        <v>23</v>
      </c>
      <c r="M47" s="25" t="s">
        <v>289</v>
      </c>
      <c r="N47" s="28" t="s">
        <v>25</v>
      </c>
      <c r="O47" s="24" t="s">
        <v>54</v>
      </c>
    </row>
    <row r="48" spans="1:15" ht="216" customHeight="1">
      <c r="A48" s="31">
        <v>45</v>
      </c>
      <c r="B48" s="24" t="s">
        <v>290</v>
      </c>
      <c r="C48" s="29" t="s">
        <v>291</v>
      </c>
      <c r="D48" s="23" t="s">
        <v>285</v>
      </c>
      <c r="E48" s="23" t="s">
        <v>246</v>
      </c>
      <c r="F48" s="24" t="s">
        <v>292</v>
      </c>
      <c r="G48" s="23" t="s">
        <v>187</v>
      </c>
      <c r="H48" s="24" t="s">
        <v>293</v>
      </c>
      <c r="I48" s="24" t="s">
        <v>294</v>
      </c>
      <c r="J48" s="24" t="s">
        <v>251</v>
      </c>
      <c r="K48" s="24">
        <v>441.82</v>
      </c>
      <c r="L48" s="26" t="s">
        <v>23</v>
      </c>
      <c r="M48" s="25" t="s">
        <v>295</v>
      </c>
      <c r="N48" s="28" t="s">
        <v>25</v>
      </c>
      <c r="O48" s="24" t="s">
        <v>54</v>
      </c>
    </row>
    <row r="49" spans="1:15" ht="202.5" customHeight="1">
      <c r="A49" s="31">
        <v>46</v>
      </c>
      <c r="B49" s="24" t="s">
        <v>296</v>
      </c>
      <c r="C49" s="29" t="s">
        <v>297</v>
      </c>
      <c r="D49" s="23" t="s">
        <v>285</v>
      </c>
      <c r="E49" s="23" t="s">
        <v>246</v>
      </c>
      <c r="F49" s="24" t="s">
        <v>298</v>
      </c>
      <c r="G49" s="23" t="s">
        <v>43</v>
      </c>
      <c r="H49" s="24" t="s">
        <v>299</v>
      </c>
      <c r="I49" s="24" t="s">
        <v>300</v>
      </c>
      <c r="J49" s="24" t="s">
        <v>251</v>
      </c>
      <c r="K49" s="24">
        <v>93.69</v>
      </c>
      <c r="L49" s="26" t="s">
        <v>23</v>
      </c>
      <c r="M49" s="25" t="s">
        <v>301</v>
      </c>
      <c r="N49" s="28" t="s">
        <v>25</v>
      </c>
      <c r="O49" s="24" t="s">
        <v>54</v>
      </c>
    </row>
    <row r="50" spans="1:15" ht="213.75" customHeight="1">
      <c r="A50" s="31">
        <v>47</v>
      </c>
      <c r="B50" s="24" t="s">
        <v>302</v>
      </c>
      <c r="C50" s="29" t="s">
        <v>303</v>
      </c>
      <c r="D50" s="23" t="s">
        <v>285</v>
      </c>
      <c r="E50" s="23" t="s">
        <v>246</v>
      </c>
      <c r="F50" s="24" t="s">
        <v>304</v>
      </c>
      <c r="G50" s="23" t="s">
        <v>86</v>
      </c>
      <c r="H50" s="24" t="s">
        <v>305</v>
      </c>
      <c r="I50" s="24" t="s">
        <v>306</v>
      </c>
      <c r="J50" s="24" t="s">
        <v>251</v>
      </c>
      <c r="K50" s="24">
        <v>751.61</v>
      </c>
      <c r="L50" s="26" t="s">
        <v>23</v>
      </c>
      <c r="M50" s="25" t="s">
        <v>307</v>
      </c>
      <c r="N50" s="28" t="s">
        <v>25</v>
      </c>
      <c r="O50" s="24" t="s">
        <v>54</v>
      </c>
    </row>
    <row r="51" spans="1:15" ht="218.25" customHeight="1">
      <c r="A51" s="31">
        <v>48</v>
      </c>
      <c r="B51" s="24" t="s">
        <v>308</v>
      </c>
      <c r="C51" s="29" t="s">
        <v>309</v>
      </c>
      <c r="D51" s="23" t="s">
        <v>285</v>
      </c>
      <c r="E51" s="23" t="s">
        <v>246</v>
      </c>
      <c r="F51" s="24" t="s">
        <v>310</v>
      </c>
      <c r="G51" s="23" t="s">
        <v>19</v>
      </c>
      <c r="H51" s="24" t="s">
        <v>311</v>
      </c>
      <c r="I51" s="24" t="s">
        <v>312</v>
      </c>
      <c r="J51" s="24" t="s">
        <v>251</v>
      </c>
      <c r="K51" s="24">
        <v>163.81</v>
      </c>
      <c r="L51" s="26" t="s">
        <v>23</v>
      </c>
      <c r="M51" s="25" t="s">
        <v>313</v>
      </c>
      <c r="N51" s="28" t="s">
        <v>25</v>
      </c>
      <c r="O51" s="24" t="s">
        <v>54</v>
      </c>
    </row>
    <row r="52" spans="1:15">
      <c r="K52">
        <f>SUM(K4:K51)</f>
        <v>23610.430000000011</v>
      </c>
    </row>
  </sheetData>
  <mergeCells count="2">
    <mergeCell ref="A1:O1"/>
    <mergeCell ref="A2:O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zoomScaleNormal="100" zoomScaleSheetLayoutView="100" workbookViewId="0">
      <selection activeCell="K8" sqref="K8:K9"/>
    </sheetView>
  </sheetViews>
  <sheetFormatPr defaultRowHeight="16.5"/>
  <cols>
    <col min="1" max="1" width="4.875" customWidth="1"/>
    <col min="2" max="2" width="10.625" customWidth="1"/>
    <col min="3" max="3" width="8.75" customWidth="1"/>
    <col min="6" max="6" width="25.875" customWidth="1"/>
    <col min="7" max="9" width="9" customWidth="1"/>
    <col min="10" max="10" width="8.625" customWidth="1"/>
    <col min="11" max="11" width="11.875" customWidth="1"/>
    <col min="12" max="12" width="7.125" customWidth="1"/>
    <col min="13" max="13" width="8.375" customWidth="1"/>
    <col min="14" max="14" width="9.125" customWidth="1"/>
    <col min="15" max="15" width="8.125" customWidth="1"/>
    <col min="16" max="16" width="8.375" customWidth="1"/>
  </cols>
  <sheetData>
    <row r="1" spans="1:16" ht="27.75">
      <c r="A1" s="69" t="s">
        <v>322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1">
      <c r="A2" s="71" t="s">
        <v>399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47.25" customHeight="1">
      <c r="A3" s="32" t="s">
        <v>323</v>
      </c>
      <c r="B3" s="32" t="s">
        <v>324</v>
      </c>
      <c r="C3" s="33" t="s">
        <v>400</v>
      </c>
      <c r="D3" s="32" t="s">
        <v>325</v>
      </c>
      <c r="E3" s="32" t="s">
        <v>326</v>
      </c>
      <c r="F3" s="32" t="s">
        <v>327</v>
      </c>
      <c r="G3" s="32" t="s">
        <v>328</v>
      </c>
      <c r="H3" s="32" t="s">
        <v>329</v>
      </c>
      <c r="I3" s="32" t="s">
        <v>330</v>
      </c>
      <c r="J3" s="33" t="s">
        <v>336</v>
      </c>
      <c r="K3" s="33" t="s">
        <v>331</v>
      </c>
      <c r="L3" s="32" t="s">
        <v>332</v>
      </c>
      <c r="M3" s="33" t="s">
        <v>333</v>
      </c>
      <c r="N3" s="32" t="s">
        <v>334</v>
      </c>
      <c r="O3" s="32" t="s">
        <v>335</v>
      </c>
      <c r="P3" s="33" t="s">
        <v>337</v>
      </c>
    </row>
    <row r="4" spans="1:16" ht="168.75" customHeight="1">
      <c r="A4" s="32">
        <v>1</v>
      </c>
      <c r="B4" s="23" t="s">
        <v>17</v>
      </c>
      <c r="C4" s="24" t="s">
        <v>19</v>
      </c>
      <c r="D4" s="24" t="s">
        <v>18</v>
      </c>
      <c r="E4" s="24" t="s">
        <v>21</v>
      </c>
      <c r="F4" s="39" t="s">
        <v>356</v>
      </c>
      <c r="G4" s="40" t="s">
        <v>343</v>
      </c>
      <c r="H4" s="32"/>
      <c r="I4" s="32"/>
      <c r="J4" s="33"/>
      <c r="K4" s="33"/>
      <c r="L4" s="32"/>
      <c r="M4" s="24" t="s">
        <v>357</v>
      </c>
      <c r="N4" s="24" t="s">
        <v>358</v>
      </c>
      <c r="O4" s="24">
        <v>136.56</v>
      </c>
      <c r="P4" s="24" t="s">
        <v>22</v>
      </c>
    </row>
    <row r="5" spans="1:16" ht="180" customHeight="1">
      <c r="A5" s="32">
        <v>2</v>
      </c>
      <c r="B5" s="23" t="s">
        <v>17</v>
      </c>
      <c r="C5" s="23" t="s">
        <v>30</v>
      </c>
      <c r="D5" s="24" t="s">
        <v>29</v>
      </c>
      <c r="E5" s="24" t="s">
        <v>31</v>
      </c>
      <c r="F5" s="32"/>
      <c r="G5" s="40" t="s">
        <v>343</v>
      </c>
      <c r="H5" s="40" t="s">
        <v>343</v>
      </c>
      <c r="I5" s="40" t="s">
        <v>343</v>
      </c>
      <c r="J5" s="33"/>
      <c r="K5" s="33"/>
      <c r="L5" s="32"/>
      <c r="M5" s="24" t="s">
        <v>360</v>
      </c>
      <c r="N5" s="24" t="s">
        <v>361</v>
      </c>
      <c r="O5" s="24">
        <v>1590.26</v>
      </c>
      <c r="P5" s="24" t="s">
        <v>22</v>
      </c>
    </row>
    <row r="6" spans="1:16" ht="162" customHeight="1">
      <c r="A6" s="32">
        <v>3</v>
      </c>
      <c r="B6" s="23" t="s">
        <v>17</v>
      </c>
      <c r="C6" s="23" t="s">
        <v>86</v>
      </c>
      <c r="D6" s="24" t="s">
        <v>92</v>
      </c>
      <c r="E6" s="24" t="s">
        <v>94</v>
      </c>
      <c r="F6" s="32"/>
      <c r="G6" s="40" t="s">
        <v>343</v>
      </c>
      <c r="H6" s="32"/>
      <c r="I6" s="32"/>
      <c r="J6" s="33"/>
      <c r="K6" s="33"/>
      <c r="L6" s="32"/>
      <c r="M6" s="24" t="s">
        <v>362</v>
      </c>
      <c r="N6" s="24" t="s">
        <v>363</v>
      </c>
      <c r="O6" s="24">
        <v>716.13</v>
      </c>
      <c r="P6" s="24" t="s">
        <v>22</v>
      </c>
    </row>
    <row r="7" spans="1:16" ht="190.5" customHeight="1">
      <c r="A7" s="41">
        <v>4</v>
      </c>
      <c r="B7" s="23" t="s">
        <v>17</v>
      </c>
      <c r="C7" s="23" t="s">
        <v>105</v>
      </c>
      <c r="D7" s="24" t="s">
        <v>112</v>
      </c>
      <c r="E7" s="24" t="s">
        <v>114</v>
      </c>
      <c r="F7" s="32"/>
      <c r="G7" s="40" t="s">
        <v>343</v>
      </c>
      <c r="H7" s="40" t="s">
        <v>343</v>
      </c>
      <c r="I7" s="40" t="s">
        <v>343</v>
      </c>
      <c r="J7" s="38"/>
      <c r="K7" s="38"/>
      <c r="L7" s="37"/>
      <c r="M7" s="24" t="s">
        <v>364</v>
      </c>
      <c r="N7" s="24" t="s">
        <v>365</v>
      </c>
      <c r="O7" s="24">
        <v>1248.21</v>
      </c>
      <c r="P7" s="24" t="s">
        <v>22</v>
      </c>
    </row>
    <row r="8" spans="1:16" ht="178.5" customHeight="1">
      <c r="A8" s="58">
        <v>5</v>
      </c>
      <c r="B8" s="60" t="s">
        <v>118</v>
      </c>
      <c r="C8" s="54" t="s">
        <v>120</v>
      </c>
      <c r="D8" s="54" t="s">
        <v>119</v>
      </c>
      <c r="E8" s="54" t="s">
        <v>122</v>
      </c>
      <c r="F8" s="43" t="s">
        <v>366</v>
      </c>
      <c r="G8" s="62" t="s">
        <v>343</v>
      </c>
      <c r="H8" s="62" t="s">
        <v>343</v>
      </c>
      <c r="I8" s="62" t="s">
        <v>343</v>
      </c>
      <c r="J8" s="56"/>
      <c r="K8" s="56"/>
      <c r="L8" s="56"/>
      <c r="M8" s="56" t="s">
        <v>368</v>
      </c>
      <c r="N8" s="56" t="s">
        <v>369</v>
      </c>
      <c r="O8" s="56">
        <v>508.33</v>
      </c>
      <c r="P8" s="56" t="s">
        <v>123</v>
      </c>
    </row>
    <row r="9" spans="1:16" ht="22.5" customHeight="1">
      <c r="A9" s="59"/>
      <c r="B9" s="61"/>
      <c r="C9" s="55"/>
      <c r="D9" s="55"/>
      <c r="E9" s="55"/>
      <c r="F9" s="39" t="s">
        <v>367</v>
      </c>
      <c r="G9" s="63"/>
      <c r="H9" s="63"/>
      <c r="I9" s="63"/>
      <c r="J9" s="57"/>
      <c r="K9" s="57"/>
      <c r="L9" s="57"/>
      <c r="M9" s="57"/>
      <c r="N9" s="57"/>
      <c r="O9" s="57"/>
      <c r="P9" s="57"/>
    </row>
    <row r="10" spans="1:16" ht="190.5" customHeight="1">
      <c r="A10" s="58">
        <v>6</v>
      </c>
      <c r="B10" s="60" t="s">
        <v>118</v>
      </c>
      <c r="C10" s="60" t="s">
        <v>129</v>
      </c>
      <c r="D10" s="54" t="s">
        <v>128</v>
      </c>
      <c r="E10" s="54" t="s">
        <v>130</v>
      </c>
      <c r="F10" s="43" t="s">
        <v>370</v>
      </c>
      <c r="G10" s="62" t="s">
        <v>343</v>
      </c>
      <c r="H10" s="56"/>
      <c r="I10" s="56"/>
      <c r="J10" s="56"/>
      <c r="K10" s="56"/>
      <c r="L10" s="56"/>
      <c r="M10" s="56" t="s">
        <v>372</v>
      </c>
      <c r="N10" s="56" t="s">
        <v>373</v>
      </c>
      <c r="O10" s="56">
        <v>191.17</v>
      </c>
      <c r="P10" s="56" t="s">
        <v>123</v>
      </c>
    </row>
    <row r="11" spans="1:16" ht="22.5" customHeight="1">
      <c r="A11" s="59"/>
      <c r="B11" s="61"/>
      <c r="C11" s="61"/>
      <c r="D11" s="55"/>
      <c r="E11" s="55"/>
      <c r="F11" s="39" t="s">
        <v>371</v>
      </c>
      <c r="G11" s="63"/>
      <c r="H11" s="57"/>
      <c r="I11" s="57"/>
      <c r="J11" s="57"/>
      <c r="K11" s="57"/>
      <c r="L11" s="57"/>
      <c r="M11" s="57"/>
      <c r="N11" s="57"/>
      <c r="O11" s="57"/>
      <c r="P11" s="57"/>
    </row>
    <row r="12" spans="1:16" ht="201" customHeight="1">
      <c r="A12" s="32">
        <v>7</v>
      </c>
      <c r="B12" s="23" t="s">
        <v>164</v>
      </c>
      <c r="C12" s="23" t="s">
        <v>129</v>
      </c>
      <c r="D12" s="24" t="s">
        <v>171</v>
      </c>
      <c r="E12" s="24" t="s">
        <v>401</v>
      </c>
      <c r="F12" s="39" t="s">
        <v>356</v>
      </c>
      <c r="G12" s="32"/>
      <c r="H12" s="40" t="s">
        <v>343</v>
      </c>
      <c r="I12" s="40" t="s">
        <v>343</v>
      </c>
      <c r="J12" s="33"/>
      <c r="K12" s="33"/>
      <c r="L12" s="32"/>
      <c r="M12" s="24" t="s">
        <v>375</v>
      </c>
      <c r="N12" s="24" t="s">
        <v>376</v>
      </c>
      <c r="O12" s="24">
        <v>355.17</v>
      </c>
      <c r="P12" s="24" t="s">
        <v>167</v>
      </c>
    </row>
    <row r="13" spans="1:16" ht="203.25" customHeight="1">
      <c r="A13" s="32">
        <v>8</v>
      </c>
      <c r="B13" s="23" t="s">
        <v>164</v>
      </c>
      <c r="C13" s="23" t="s">
        <v>99</v>
      </c>
      <c r="D13" s="24" t="s">
        <v>317</v>
      </c>
      <c r="E13" s="24" t="s">
        <v>181</v>
      </c>
      <c r="F13" s="39" t="s">
        <v>356</v>
      </c>
      <c r="G13" s="40" t="s">
        <v>343</v>
      </c>
      <c r="H13" s="40" t="s">
        <v>343</v>
      </c>
      <c r="I13" s="40" t="s">
        <v>343</v>
      </c>
      <c r="J13" s="33"/>
      <c r="K13" s="33"/>
      <c r="L13" s="32"/>
      <c r="M13" s="24" t="s">
        <v>368</v>
      </c>
      <c r="N13" s="24" t="s">
        <v>377</v>
      </c>
      <c r="O13" s="24">
        <v>808.61</v>
      </c>
      <c r="P13" s="24" t="s">
        <v>167</v>
      </c>
    </row>
    <row r="14" spans="1:16" ht="197.25" customHeight="1">
      <c r="A14" s="32">
        <v>9</v>
      </c>
      <c r="B14" s="23" t="s">
        <v>164</v>
      </c>
      <c r="C14" s="23" t="s">
        <v>187</v>
      </c>
      <c r="D14" s="24" t="s">
        <v>186</v>
      </c>
      <c r="E14" s="24" t="s">
        <v>402</v>
      </c>
      <c r="F14" s="39" t="s">
        <v>356</v>
      </c>
      <c r="G14" s="40" t="s">
        <v>343</v>
      </c>
      <c r="H14" s="40" t="s">
        <v>343</v>
      </c>
      <c r="I14" s="40" t="s">
        <v>343</v>
      </c>
      <c r="J14" s="33"/>
      <c r="K14" s="33"/>
      <c r="L14" s="32"/>
      <c r="M14" s="24" t="s">
        <v>378</v>
      </c>
      <c r="N14" s="24" t="s">
        <v>379</v>
      </c>
      <c r="O14" s="24">
        <v>177.6</v>
      </c>
      <c r="P14" s="24" t="s">
        <v>167</v>
      </c>
    </row>
    <row r="15" spans="1:16" ht="196.5" customHeight="1">
      <c r="A15" s="32">
        <v>10</v>
      </c>
      <c r="B15" s="23" t="s">
        <v>164</v>
      </c>
      <c r="C15" s="23" t="s">
        <v>129</v>
      </c>
      <c r="D15" s="24" t="s">
        <v>202</v>
      </c>
      <c r="E15" s="24" t="s">
        <v>204</v>
      </c>
      <c r="F15" s="39" t="s">
        <v>356</v>
      </c>
      <c r="G15" s="40" t="s">
        <v>343</v>
      </c>
      <c r="H15" s="40" t="s">
        <v>343</v>
      </c>
      <c r="I15" s="40" t="s">
        <v>343</v>
      </c>
      <c r="J15" s="33"/>
      <c r="K15" s="33"/>
      <c r="L15" s="32"/>
      <c r="M15" s="24" t="s">
        <v>382</v>
      </c>
      <c r="N15" s="24" t="s">
        <v>383</v>
      </c>
      <c r="O15" s="24">
        <v>1131.57</v>
      </c>
      <c r="P15" s="24" t="s">
        <v>167</v>
      </c>
    </row>
    <row r="16" spans="1:16" ht="199.5" customHeight="1">
      <c r="A16" s="32">
        <v>11</v>
      </c>
      <c r="B16" s="23" t="s">
        <v>164</v>
      </c>
      <c r="C16" s="23" t="s">
        <v>187</v>
      </c>
      <c r="D16" s="24" t="s">
        <v>207</v>
      </c>
      <c r="E16" s="24" t="s">
        <v>208</v>
      </c>
      <c r="F16" s="39" t="s">
        <v>356</v>
      </c>
      <c r="G16" s="40" t="s">
        <v>343</v>
      </c>
      <c r="H16" s="32"/>
      <c r="I16" s="32"/>
      <c r="J16" s="33"/>
      <c r="K16" s="33"/>
      <c r="L16" s="32"/>
      <c r="M16" s="24" t="s">
        <v>378</v>
      </c>
      <c r="N16" s="24" t="s">
        <v>384</v>
      </c>
      <c r="O16" s="24">
        <v>202.74</v>
      </c>
      <c r="P16" s="24" t="s">
        <v>167</v>
      </c>
    </row>
    <row r="17" spans="1:16" ht="206.25" customHeight="1">
      <c r="A17" s="32">
        <v>12</v>
      </c>
      <c r="B17" s="23" t="s">
        <v>164</v>
      </c>
      <c r="C17" s="23" t="s">
        <v>212</v>
      </c>
      <c r="D17" s="24" t="s">
        <v>211</v>
      </c>
      <c r="E17" s="24" t="s">
        <v>213</v>
      </c>
      <c r="F17" s="39" t="s">
        <v>356</v>
      </c>
      <c r="G17" s="40" t="s">
        <v>343</v>
      </c>
      <c r="H17" s="32"/>
      <c r="I17" s="32"/>
      <c r="J17" s="33"/>
      <c r="K17" s="33"/>
      <c r="L17" s="32"/>
      <c r="M17" s="24" t="s">
        <v>378</v>
      </c>
      <c r="N17" s="24" t="s">
        <v>384</v>
      </c>
      <c r="O17" s="24">
        <v>290.64999999999998</v>
      </c>
      <c r="P17" s="24" t="s">
        <v>167</v>
      </c>
    </row>
    <row r="18" spans="1:16" ht="191.25" customHeight="1">
      <c r="A18" s="32">
        <v>13</v>
      </c>
      <c r="B18" s="23" t="s">
        <v>164</v>
      </c>
      <c r="C18" s="23" t="s">
        <v>86</v>
      </c>
      <c r="D18" s="24" t="s">
        <v>217</v>
      </c>
      <c r="E18" s="24" t="s">
        <v>219</v>
      </c>
      <c r="F18" s="39" t="s">
        <v>356</v>
      </c>
      <c r="G18" s="40"/>
      <c r="H18" s="40" t="s">
        <v>343</v>
      </c>
      <c r="I18" s="40" t="s">
        <v>343</v>
      </c>
      <c r="J18" s="33"/>
      <c r="K18" s="33"/>
      <c r="L18" s="32"/>
      <c r="M18" s="24" t="s">
        <v>378</v>
      </c>
      <c r="N18" s="24" t="s">
        <v>385</v>
      </c>
      <c r="O18" s="24">
        <v>200.84</v>
      </c>
      <c r="P18" s="24" t="s">
        <v>167</v>
      </c>
    </row>
    <row r="19" spans="1:16" ht="201.75" customHeight="1">
      <c r="A19" s="32">
        <v>14</v>
      </c>
      <c r="B19" s="23" t="s">
        <v>164</v>
      </c>
      <c r="C19" s="23" t="s">
        <v>105</v>
      </c>
      <c r="D19" s="24" t="s">
        <v>223</v>
      </c>
      <c r="E19" s="24" t="s">
        <v>159</v>
      </c>
      <c r="F19" s="39" t="s">
        <v>356</v>
      </c>
      <c r="G19" s="40" t="s">
        <v>343</v>
      </c>
      <c r="H19" s="32"/>
      <c r="I19" s="32"/>
      <c r="J19" s="33"/>
      <c r="K19" s="33"/>
      <c r="L19" s="32"/>
      <c r="M19" s="24" t="s">
        <v>386</v>
      </c>
      <c r="N19" s="24" t="s">
        <v>387</v>
      </c>
      <c r="O19" s="24">
        <v>524.70000000000005</v>
      </c>
      <c r="P19" s="24" t="s">
        <v>167</v>
      </c>
    </row>
    <row r="20" spans="1:16" ht="203.25" customHeight="1">
      <c r="A20" s="32">
        <v>15</v>
      </c>
      <c r="B20" s="23" t="s">
        <v>164</v>
      </c>
      <c r="C20" s="23" t="s">
        <v>105</v>
      </c>
      <c r="D20" s="24" t="s">
        <v>227</v>
      </c>
      <c r="E20" s="24" t="s">
        <v>229</v>
      </c>
      <c r="F20" s="39" t="s">
        <v>356</v>
      </c>
      <c r="G20" s="40" t="s">
        <v>343</v>
      </c>
      <c r="H20" s="32"/>
      <c r="I20" s="32"/>
      <c r="J20" s="33"/>
      <c r="K20" s="33"/>
      <c r="L20" s="32"/>
      <c r="M20" s="24" t="s">
        <v>388</v>
      </c>
      <c r="N20" s="24" t="s">
        <v>389</v>
      </c>
      <c r="O20" s="24">
        <v>717.88</v>
      </c>
      <c r="P20" s="24" t="s">
        <v>167</v>
      </c>
    </row>
    <row r="21" spans="1:16" ht="200.25" customHeight="1">
      <c r="A21" s="32">
        <v>16</v>
      </c>
      <c r="B21" s="23" t="s">
        <v>164</v>
      </c>
      <c r="C21" s="23" t="s">
        <v>234</v>
      </c>
      <c r="D21" s="24" t="s">
        <v>233</v>
      </c>
      <c r="E21" s="24" t="s">
        <v>235</v>
      </c>
      <c r="F21" s="39" t="s">
        <v>356</v>
      </c>
      <c r="G21" s="40" t="s">
        <v>343</v>
      </c>
      <c r="H21" s="32"/>
      <c r="I21" s="32"/>
      <c r="J21" s="33"/>
      <c r="K21" s="33"/>
      <c r="L21" s="32"/>
      <c r="M21" s="24" t="s">
        <v>378</v>
      </c>
      <c r="N21" s="24" t="s">
        <v>384</v>
      </c>
      <c r="O21" s="24">
        <v>328.92</v>
      </c>
      <c r="P21" s="24" t="s">
        <v>167</v>
      </c>
    </row>
    <row r="22" spans="1:16" ht="201" customHeight="1">
      <c r="A22" s="32">
        <v>17</v>
      </c>
      <c r="B22" s="23" t="s">
        <v>164</v>
      </c>
      <c r="C22" s="23" t="s">
        <v>43</v>
      </c>
      <c r="D22" s="24" t="s">
        <v>239</v>
      </c>
      <c r="E22" s="24" t="s">
        <v>241</v>
      </c>
      <c r="F22" s="39" t="s">
        <v>356</v>
      </c>
      <c r="G22" s="40" t="s">
        <v>343</v>
      </c>
      <c r="H22" s="32"/>
      <c r="I22" s="32"/>
      <c r="J22" s="33"/>
      <c r="K22" s="33"/>
      <c r="L22" s="32"/>
      <c r="M22" s="24" t="s">
        <v>382</v>
      </c>
      <c r="N22" s="24" t="s">
        <v>390</v>
      </c>
      <c r="O22" s="24">
        <v>631.62</v>
      </c>
      <c r="P22" s="24" t="s">
        <v>167</v>
      </c>
    </row>
    <row r="23" spans="1:16" ht="201.75" customHeight="1">
      <c r="A23" s="32">
        <v>18</v>
      </c>
      <c r="B23" s="23" t="s">
        <v>246</v>
      </c>
      <c r="C23" s="23" t="s">
        <v>19</v>
      </c>
      <c r="D23" s="24" t="s">
        <v>256</v>
      </c>
      <c r="E23" s="24" t="s">
        <v>257</v>
      </c>
      <c r="F23" s="39" t="s">
        <v>356</v>
      </c>
      <c r="G23" s="40" t="s">
        <v>343</v>
      </c>
      <c r="H23" s="40" t="s">
        <v>343</v>
      </c>
      <c r="I23" s="40" t="s">
        <v>343</v>
      </c>
      <c r="J23" s="33"/>
      <c r="K23" s="33"/>
      <c r="L23" s="32"/>
      <c r="M23" s="24" t="s">
        <v>378</v>
      </c>
      <c r="N23" s="24" t="s">
        <v>379</v>
      </c>
      <c r="O23" s="24">
        <v>285.01</v>
      </c>
      <c r="P23" s="24" t="s">
        <v>251</v>
      </c>
    </row>
    <row r="24" spans="1:16" ht="199.5" customHeight="1">
      <c r="A24" s="41">
        <v>19</v>
      </c>
      <c r="B24" s="23" t="s">
        <v>246</v>
      </c>
      <c r="C24" s="23" t="s">
        <v>19</v>
      </c>
      <c r="D24" s="24" t="s">
        <v>261</v>
      </c>
      <c r="E24" s="24" t="s">
        <v>262</v>
      </c>
      <c r="F24" s="39" t="s">
        <v>393</v>
      </c>
      <c r="G24" s="40" t="s">
        <v>343</v>
      </c>
      <c r="H24" s="40" t="s">
        <v>343</v>
      </c>
      <c r="I24" s="40" t="s">
        <v>343</v>
      </c>
      <c r="J24" s="42"/>
      <c r="K24" s="42"/>
      <c r="L24" s="41"/>
      <c r="M24" s="24" t="s">
        <v>378</v>
      </c>
      <c r="N24" s="24" t="s">
        <v>379</v>
      </c>
      <c r="O24" s="24">
        <v>259.38</v>
      </c>
      <c r="P24" s="24" t="s">
        <v>251</v>
      </c>
    </row>
    <row r="25" spans="1:16" ht="178.5" customHeight="1">
      <c r="A25" s="58">
        <v>20</v>
      </c>
      <c r="B25" s="60" t="s">
        <v>246</v>
      </c>
      <c r="C25" s="60" t="s">
        <v>19</v>
      </c>
      <c r="D25" s="54" t="s">
        <v>272</v>
      </c>
      <c r="E25" s="54" t="s">
        <v>273</v>
      </c>
      <c r="F25" s="43" t="s">
        <v>391</v>
      </c>
      <c r="G25" s="62" t="s">
        <v>343</v>
      </c>
      <c r="H25" s="62" t="s">
        <v>343</v>
      </c>
      <c r="I25" s="62" t="s">
        <v>343</v>
      </c>
      <c r="J25" s="56"/>
      <c r="K25" s="56"/>
      <c r="L25" s="56"/>
      <c r="M25" s="54" t="s">
        <v>378</v>
      </c>
      <c r="N25" s="54" t="s">
        <v>379</v>
      </c>
      <c r="O25" s="54">
        <v>293.2</v>
      </c>
      <c r="P25" s="54" t="s">
        <v>251</v>
      </c>
    </row>
    <row r="26" spans="1:16" ht="19.5" customHeight="1">
      <c r="A26" s="59"/>
      <c r="B26" s="61"/>
      <c r="C26" s="61"/>
      <c r="D26" s="55"/>
      <c r="E26" s="55"/>
      <c r="F26" s="39" t="s">
        <v>392</v>
      </c>
      <c r="G26" s="63"/>
      <c r="H26" s="63"/>
      <c r="I26" s="63"/>
      <c r="J26" s="57"/>
      <c r="K26" s="57"/>
      <c r="L26" s="57"/>
      <c r="M26" s="55"/>
      <c r="N26" s="55"/>
      <c r="O26" s="55"/>
      <c r="P26" s="55"/>
    </row>
    <row r="27" spans="1:16" ht="182.25" customHeight="1">
      <c r="A27" s="58">
        <v>21</v>
      </c>
      <c r="B27" s="60" t="s">
        <v>246</v>
      </c>
      <c r="C27" s="60" t="s">
        <v>187</v>
      </c>
      <c r="D27" s="54" t="s">
        <v>292</v>
      </c>
      <c r="E27" s="54" t="s">
        <v>294</v>
      </c>
      <c r="F27" s="43" t="s">
        <v>394</v>
      </c>
      <c r="G27" s="62" t="s">
        <v>343</v>
      </c>
      <c r="H27" s="62" t="s">
        <v>343</v>
      </c>
      <c r="I27" s="62" t="s">
        <v>343</v>
      </c>
      <c r="J27" s="56"/>
      <c r="K27" s="56"/>
      <c r="L27" s="56"/>
      <c r="M27" s="56" t="s">
        <v>378</v>
      </c>
      <c r="N27" s="56" t="s">
        <v>395</v>
      </c>
      <c r="O27" s="56">
        <v>441.82</v>
      </c>
      <c r="P27" s="54" t="s">
        <v>251</v>
      </c>
    </row>
    <row r="28" spans="1:16" ht="19.5" customHeight="1">
      <c r="A28" s="59"/>
      <c r="B28" s="61"/>
      <c r="C28" s="61"/>
      <c r="D28" s="55"/>
      <c r="E28" s="55"/>
      <c r="F28" s="39" t="s">
        <v>392</v>
      </c>
      <c r="G28" s="63"/>
      <c r="H28" s="63"/>
      <c r="I28" s="63"/>
      <c r="J28" s="57"/>
      <c r="K28" s="57"/>
      <c r="L28" s="57"/>
      <c r="M28" s="57"/>
      <c r="N28" s="57"/>
      <c r="O28" s="57"/>
      <c r="P28" s="55"/>
    </row>
    <row r="29" spans="1:16" ht="157.5" customHeight="1">
      <c r="A29" s="58">
        <v>22</v>
      </c>
      <c r="B29" s="60" t="s">
        <v>246</v>
      </c>
      <c r="C29" s="60" t="s">
        <v>86</v>
      </c>
      <c r="D29" s="54" t="s">
        <v>304</v>
      </c>
      <c r="E29" s="54" t="s">
        <v>306</v>
      </c>
      <c r="F29" s="43" t="s">
        <v>396</v>
      </c>
      <c r="G29" s="62" t="s">
        <v>343</v>
      </c>
      <c r="H29" s="62" t="s">
        <v>343</v>
      </c>
      <c r="I29" s="62" t="s">
        <v>343</v>
      </c>
      <c r="J29" s="56"/>
      <c r="K29" s="56"/>
      <c r="L29" s="56"/>
      <c r="M29" s="56" t="s">
        <v>382</v>
      </c>
      <c r="N29" s="56" t="s">
        <v>397</v>
      </c>
      <c r="O29" s="56">
        <v>751.61</v>
      </c>
      <c r="P29" s="54" t="s">
        <v>251</v>
      </c>
    </row>
    <row r="30" spans="1:16" ht="19.5" customHeight="1">
      <c r="A30" s="59"/>
      <c r="B30" s="61"/>
      <c r="C30" s="61"/>
      <c r="D30" s="55"/>
      <c r="E30" s="55"/>
      <c r="F30" s="39" t="s">
        <v>392</v>
      </c>
      <c r="G30" s="63"/>
      <c r="H30" s="63"/>
      <c r="I30" s="63"/>
      <c r="J30" s="57"/>
      <c r="K30" s="57"/>
      <c r="L30" s="57"/>
      <c r="M30" s="57"/>
      <c r="N30" s="57"/>
      <c r="O30" s="57"/>
      <c r="P30" s="55"/>
    </row>
    <row r="31" spans="1:16" ht="177.75" customHeight="1">
      <c r="A31" s="41">
        <v>23</v>
      </c>
      <c r="B31" s="23" t="s">
        <v>246</v>
      </c>
      <c r="C31" s="23" t="s">
        <v>19</v>
      </c>
      <c r="D31" s="24" t="s">
        <v>310</v>
      </c>
      <c r="E31" s="24" t="s">
        <v>312</v>
      </c>
      <c r="F31" s="39" t="s">
        <v>393</v>
      </c>
      <c r="G31" s="40" t="s">
        <v>343</v>
      </c>
      <c r="H31" s="41"/>
      <c r="I31" s="41"/>
      <c r="J31" s="42"/>
      <c r="K31" s="42"/>
      <c r="L31" s="41"/>
      <c r="M31" s="24" t="s">
        <v>378</v>
      </c>
      <c r="N31" s="24" t="s">
        <v>398</v>
      </c>
      <c r="O31" s="24">
        <v>163.81</v>
      </c>
      <c r="P31" s="24" t="s">
        <v>251</v>
      </c>
    </row>
    <row r="32" spans="1:16" ht="231" customHeight="1">
      <c r="A32" s="66">
        <v>24</v>
      </c>
      <c r="B32" s="35" t="s">
        <v>338</v>
      </c>
      <c r="C32" s="66" t="s">
        <v>339</v>
      </c>
      <c r="D32" s="68" t="s">
        <v>340</v>
      </c>
      <c r="E32" s="64" t="s">
        <v>341</v>
      </c>
      <c r="F32" s="36" t="s">
        <v>342</v>
      </c>
      <c r="G32" s="62"/>
      <c r="H32" s="62" t="s">
        <v>343</v>
      </c>
      <c r="I32" s="62" t="s">
        <v>343</v>
      </c>
      <c r="J32" s="62"/>
      <c r="K32" s="62"/>
      <c r="L32" s="62" t="s">
        <v>343</v>
      </c>
      <c r="M32" s="64"/>
      <c r="N32" s="64"/>
      <c r="O32" s="64">
        <v>153.31</v>
      </c>
      <c r="P32" s="34" t="s">
        <v>344</v>
      </c>
    </row>
    <row r="33" spans="1:16">
      <c r="A33" s="67"/>
      <c r="B33" s="35"/>
      <c r="C33" s="67"/>
      <c r="D33" s="68"/>
      <c r="E33" s="65"/>
      <c r="F33" s="36"/>
      <c r="G33" s="63"/>
      <c r="H33" s="63"/>
      <c r="I33" s="63"/>
      <c r="J33" s="63"/>
      <c r="K33" s="63"/>
      <c r="L33" s="63"/>
      <c r="M33" s="65"/>
      <c r="N33" s="65"/>
      <c r="O33" s="65"/>
      <c r="P33" s="34"/>
    </row>
    <row r="34" spans="1:16" ht="192.75" customHeight="1">
      <c r="A34" s="66">
        <v>25</v>
      </c>
      <c r="B34" s="35" t="s">
        <v>338</v>
      </c>
      <c r="C34" s="66" t="s">
        <v>345</v>
      </c>
      <c r="D34" s="64" t="s">
        <v>355</v>
      </c>
      <c r="E34" s="64" t="s">
        <v>346</v>
      </c>
      <c r="F34" s="36" t="s">
        <v>347</v>
      </c>
      <c r="G34" s="62" t="s">
        <v>343</v>
      </c>
      <c r="H34" s="62" t="s">
        <v>343</v>
      </c>
      <c r="I34" s="62" t="s">
        <v>343</v>
      </c>
      <c r="J34" s="62"/>
      <c r="K34" s="62"/>
      <c r="L34" s="62" t="s">
        <v>343</v>
      </c>
      <c r="M34" s="64" t="s">
        <v>348</v>
      </c>
      <c r="N34" s="64" t="s">
        <v>349</v>
      </c>
      <c r="O34" s="64">
        <v>495.9</v>
      </c>
      <c r="P34" s="34" t="s">
        <v>344</v>
      </c>
    </row>
    <row r="35" spans="1:16">
      <c r="A35" s="67"/>
      <c r="B35" s="35"/>
      <c r="C35" s="67"/>
      <c r="D35" s="65"/>
      <c r="E35" s="65"/>
      <c r="F35" s="36"/>
      <c r="G35" s="63"/>
      <c r="H35" s="63"/>
      <c r="I35" s="63"/>
      <c r="J35" s="63"/>
      <c r="K35" s="63"/>
      <c r="L35" s="63"/>
      <c r="M35" s="65"/>
      <c r="N35" s="65"/>
      <c r="O35" s="65"/>
      <c r="P35" s="34"/>
    </row>
    <row r="36" spans="1:16" ht="228.75" customHeight="1">
      <c r="A36" s="66">
        <v>26</v>
      </c>
      <c r="B36" s="35" t="s">
        <v>338</v>
      </c>
      <c r="C36" s="66" t="s">
        <v>350</v>
      </c>
      <c r="D36" s="64" t="s">
        <v>351</v>
      </c>
      <c r="E36" s="64" t="s">
        <v>352</v>
      </c>
      <c r="F36" s="36" t="s">
        <v>353</v>
      </c>
      <c r="G36" s="62" t="s">
        <v>343</v>
      </c>
      <c r="H36" s="62" t="s">
        <v>343</v>
      </c>
      <c r="I36" s="62" t="s">
        <v>343</v>
      </c>
      <c r="J36" s="62"/>
      <c r="K36" s="62"/>
      <c r="L36" s="62" t="s">
        <v>343</v>
      </c>
      <c r="M36" s="64" t="s">
        <v>354</v>
      </c>
      <c r="N36" s="64" t="s">
        <v>349</v>
      </c>
      <c r="O36" s="64">
        <v>2242.41</v>
      </c>
      <c r="P36" s="34" t="s">
        <v>344</v>
      </c>
    </row>
    <row r="37" spans="1:16">
      <c r="A37" s="67"/>
      <c r="B37" s="35"/>
      <c r="C37" s="67"/>
      <c r="D37" s="65"/>
      <c r="E37" s="65"/>
      <c r="F37" s="36"/>
      <c r="G37" s="63"/>
      <c r="H37" s="63"/>
      <c r="I37" s="63"/>
      <c r="J37" s="63"/>
      <c r="K37" s="63"/>
      <c r="L37" s="63"/>
      <c r="M37" s="65"/>
      <c r="N37" s="65"/>
      <c r="O37" s="65"/>
      <c r="P37" s="34"/>
    </row>
    <row r="38" spans="1:16">
      <c r="O38">
        <f>SUM(O4:O37)</f>
        <v>14847.409999999998</v>
      </c>
    </row>
  </sheetData>
  <mergeCells count="116"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J8:J9"/>
    <mergeCell ref="K8:K9"/>
    <mergeCell ref="L8:L9"/>
    <mergeCell ref="A1:P1"/>
    <mergeCell ref="A2:P2"/>
    <mergeCell ref="M8:M9"/>
    <mergeCell ref="N8:N9"/>
    <mergeCell ref="O8:O9"/>
    <mergeCell ref="P8:P9"/>
    <mergeCell ref="H8:H9"/>
    <mergeCell ref="I8:I9"/>
    <mergeCell ref="A8:A9"/>
    <mergeCell ref="B8:B9"/>
    <mergeCell ref="C8:C9"/>
    <mergeCell ref="D8:D9"/>
    <mergeCell ref="E8:E9"/>
    <mergeCell ref="G8:G9"/>
    <mergeCell ref="C25:C26"/>
    <mergeCell ref="D25:D26"/>
    <mergeCell ref="E25:E26"/>
    <mergeCell ref="G25:G26"/>
    <mergeCell ref="B10:B11"/>
    <mergeCell ref="A10:A11"/>
    <mergeCell ref="C10:C11"/>
    <mergeCell ref="D10:D11"/>
    <mergeCell ref="E10:E11"/>
    <mergeCell ref="G10:G11"/>
    <mergeCell ref="K32:K33"/>
    <mergeCell ref="L32:L33"/>
    <mergeCell ref="M32:M33"/>
    <mergeCell ref="N32:N33"/>
    <mergeCell ref="O32:O33"/>
    <mergeCell ref="A34:A35"/>
    <mergeCell ref="C34:C35"/>
    <mergeCell ref="D34:D35"/>
    <mergeCell ref="E34:E35"/>
    <mergeCell ref="G34:G35"/>
    <mergeCell ref="H32:H33"/>
    <mergeCell ref="I32:I33"/>
    <mergeCell ref="J32:J33"/>
    <mergeCell ref="A32:A33"/>
    <mergeCell ref="C32:C33"/>
    <mergeCell ref="D32:D33"/>
    <mergeCell ref="E32:E33"/>
    <mergeCell ref="G32:G33"/>
    <mergeCell ref="K36:K37"/>
    <mergeCell ref="L36:L37"/>
    <mergeCell ref="M36:M37"/>
    <mergeCell ref="N36:N37"/>
    <mergeCell ref="O36:O37"/>
    <mergeCell ref="N34:N35"/>
    <mergeCell ref="O34:O35"/>
    <mergeCell ref="A36:A37"/>
    <mergeCell ref="C36:C37"/>
    <mergeCell ref="D36:D37"/>
    <mergeCell ref="E36:E37"/>
    <mergeCell ref="G36:G37"/>
    <mergeCell ref="H36:H37"/>
    <mergeCell ref="I36:I37"/>
    <mergeCell ref="J36:J37"/>
    <mergeCell ref="H34:H35"/>
    <mergeCell ref="I34:I35"/>
    <mergeCell ref="J34:J35"/>
    <mergeCell ref="K34:K35"/>
    <mergeCell ref="L34:L35"/>
    <mergeCell ref="M34:M35"/>
    <mergeCell ref="N25:N26"/>
    <mergeCell ref="O25:O26"/>
    <mergeCell ref="P25:P26"/>
    <mergeCell ref="A27:A28"/>
    <mergeCell ref="B27:B28"/>
    <mergeCell ref="C27:C28"/>
    <mergeCell ref="D27:D28"/>
    <mergeCell ref="E27:E28"/>
    <mergeCell ref="G27:G28"/>
    <mergeCell ref="H27:H28"/>
    <mergeCell ref="I27:I28"/>
    <mergeCell ref="J27:J28"/>
    <mergeCell ref="K27:K28"/>
    <mergeCell ref="L27:L28"/>
    <mergeCell ref="M27:M28"/>
    <mergeCell ref="N27:N28"/>
    <mergeCell ref="I25:I26"/>
    <mergeCell ref="J25:J26"/>
    <mergeCell ref="K25:K26"/>
    <mergeCell ref="L25:L26"/>
    <mergeCell ref="M25:M26"/>
    <mergeCell ref="H25:H26"/>
    <mergeCell ref="A25:A26"/>
    <mergeCell ref="B25:B26"/>
    <mergeCell ref="P29:P30"/>
    <mergeCell ref="O27:O28"/>
    <mergeCell ref="P27:P28"/>
    <mergeCell ref="A29:A30"/>
    <mergeCell ref="B29:B30"/>
    <mergeCell ref="C29:C30"/>
    <mergeCell ref="D29:D30"/>
    <mergeCell ref="E29:E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topLeftCell="A3" zoomScaleNormal="100" zoomScaleSheetLayoutView="100" workbookViewId="0">
      <selection activeCell="N14" sqref="N14"/>
    </sheetView>
  </sheetViews>
  <sheetFormatPr defaultRowHeight="16.5"/>
  <cols>
    <col min="1" max="1" width="5.875" customWidth="1"/>
    <col min="2" max="2" width="10.875" customWidth="1"/>
    <col min="3" max="3" width="13" customWidth="1"/>
    <col min="4" max="4" width="9.375" customWidth="1"/>
    <col min="5" max="5" width="11.125" customWidth="1"/>
    <col min="6" max="6" width="11.25" customWidth="1"/>
    <col min="7" max="7" width="41.625" customWidth="1"/>
    <col min="9" max="10" width="10.25" customWidth="1"/>
    <col min="11" max="11" width="11" customWidth="1"/>
    <col min="12" max="12" width="9.875" customWidth="1"/>
  </cols>
  <sheetData>
    <row r="1" spans="1:12" ht="25.5">
      <c r="A1" s="73" t="s">
        <v>322</v>
      </c>
      <c r="B1" s="73"/>
      <c r="C1" s="73"/>
      <c r="D1" s="73"/>
      <c r="E1" s="73"/>
      <c r="F1" s="73"/>
      <c r="G1" s="73"/>
      <c r="H1" s="73"/>
      <c r="I1" s="73"/>
      <c r="J1" s="73"/>
    </row>
    <row r="2" spans="1:12" ht="25.5">
      <c r="A2" s="74" t="s">
        <v>444</v>
      </c>
      <c r="B2" s="74"/>
      <c r="C2" s="74"/>
      <c r="D2" s="74"/>
      <c r="E2" s="74"/>
      <c r="F2" s="74"/>
      <c r="G2" s="74"/>
      <c r="H2" s="74"/>
      <c r="I2" s="74"/>
      <c r="J2" s="74"/>
    </row>
    <row r="3" spans="1:12" ht="36.75" customHeight="1">
      <c r="A3" s="44" t="s">
        <v>403</v>
      </c>
      <c r="B3" s="44" t="s">
        <v>404</v>
      </c>
      <c r="C3" s="44" t="s">
        <v>405</v>
      </c>
      <c r="D3" s="44" t="s">
        <v>406</v>
      </c>
      <c r="E3" s="44" t="s">
        <v>407</v>
      </c>
      <c r="F3" s="44" t="s">
        <v>408</v>
      </c>
      <c r="G3" s="44" t="s">
        <v>409</v>
      </c>
      <c r="H3" s="44" t="s">
        <v>410</v>
      </c>
      <c r="I3" s="45" t="s">
        <v>411</v>
      </c>
      <c r="J3" s="45" t="s">
        <v>412</v>
      </c>
      <c r="K3" s="46" t="s">
        <v>413</v>
      </c>
      <c r="L3" s="47" t="s">
        <v>414</v>
      </c>
    </row>
    <row r="4" spans="1:12" ht="142.5" customHeight="1">
      <c r="A4" s="75">
        <v>1</v>
      </c>
      <c r="B4" s="62" t="s">
        <v>415</v>
      </c>
      <c r="C4" s="48" t="s">
        <v>416</v>
      </c>
      <c r="D4" s="77" t="s">
        <v>417</v>
      </c>
      <c r="E4" s="79" t="s">
        <v>418</v>
      </c>
      <c r="F4" s="79" t="s">
        <v>419</v>
      </c>
      <c r="G4" s="51" t="s">
        <v>420</v>
      </c>
      <c r="H4" s="49" t="s">
        <v>421</v>
      </c>
      <c r="I4" s="77" t="s">
        <v>422</v>
      </c>
      <c r="J4" s="77" t="s">
        <v>423</v>
      </c>
      <c r="K4" s="64" t="s">
        <v>424</v>
      </c>
      <c r="L4" s="79">
        <f>636.78+586.82+591.69</f>
        <v>1815.29</v>
      </c>
    </row>
    <row r="5" spans="1:12">
      <c r="A5" s="76"/>
      <c r="B5" s="63"/>
      <c r="C5" s="50"/>
      <c r="D5" s="78"/>
      <c r="E5" s="80"/>
      <c r="F5" s="80"/>
      <c r="G5" s="50"/>
      <c r="H5" s="50"/>
      <c r="I5" s="78"/>
      <c r="J5" s="78"/>
      <c r="K5" s="65"/>
      <c r="L5" s="80"/>
    </row>
    <row r="6" spans="1:12" ht="158.25" customHeight="1">
      <c r="A6" s="75">
        <v>2</v>
      </c>
      <c r="B6" s="62" t="s">
        <v>425</v>
      </c>
      <c r="C6" s="48" t="s">
        <v>416</v>
      </c>
      <c r="D6" s="77" t="s">
        <v>426</v>
      </c>
      <c r="E6" s="79" t="s">
        <v>427</v>
      </c>
      <c r="F6" s="81" t="s">
        <v>428</v>
      </c>
      <c r="G6" s="51" t="s">
        <v>429</v>
      </c>
      <c r="H6" s="49" t="s">
        <v>430</v>
      </c>
      <c r="I6" s="77" t="s">
        <v>431</v>
      </c>
      <c r="J6" s="77" t="s">
        <v>432</v>
      </c>
      <c r="K6" s="79" t="s">
        <v>433</v>
      </c>
      <c r="L6" s="79">
        <v>292.81</v>
      </c>
    </row>
    <row r="7" spans="1:12">
      <c r="A7" s="76"/>
      <c r="B7" s="63"/>
      <c r="C7" s="50"/>
      <c r="D7" s="78"/>
      <c r="E7" s="80"/>
      <c r="F7" s="81"/>
      <c r="G7" s="50"/>
      <c r="H7" s="50"/>
      <c r="I7" s="78"/>
      <c r="J7" s="78"/>
      <c r="K7" s="80"/>
      <c r="L7" s="80"/>
    </row>
    <row r="8" spans="1:12" ht="159" customHeight="1">
      <c r="A8" s="75">
        <v>3</v>
      </c>
      <c r="B8" s="62" t="s">
        <v>434</v>
      </c>
      <c r="C8" s="48" t="s">
        <v>435</v>
      </c>
      <c r="D8" s="77" t="s">
        <v>436</v>
      </c>
      <c r="E8" s="79" t="s">
        <v>437</v>
      </c>
      <c r="F8" s="79" t="s">
        <v>438</v>
      </c>
      <c r="G8" s="51" t="s">
        <v>439</v>
      </c>
      <c r="H8" s="49" t="s">
        <v>440</v>
      </c>
      <c r="I8" s="77" t="s">
        <v>441</v>
      </c>
      <c r="J8" s="77" t="s">
        <v>442</v>
      </c>
      <c r="K8" s="64" t="s">
        <v>443</v>
      </c>
      <c r="L8" s="79">
        <v>114.86</v>
      </c>
    </row>
    <row r="9" spans="1:12">
      <c r="A9" s="76"/>
      <c r="B9" s="63"/>
      <c r="C9" s="50"/>
      <c r="D9" s="78"/>
      <c r="E9" s="80"/>
      <c r="F9" s="80"/>
      <c r="G9" s="50"/>
      <c r="H9" s="50"/>
      <c r="I9" s="78"/>
      <c r="J9" s="78"/>
      <c r="K9" s="65"/>
      <c r="L9" s="80"/>
    </row>
    <row r="10" spans="1:12">
      <c r="L10">
        <f>SUM(L4:L9)</f>
        <v>2222.96</v>
      </c>
    </row>
  </sheetData>
  <mergeCells count="29">
    <mergeCell ref="I8:I9"/>
    <mergeCell ref="J8:J9"/>
    <mergeCell ref="K8:K9"/>
    <mergeCell ref="L8:L9"/>
    <mergeCell ref="A8:A9"/>
    <mergeCell ref="B8:B9"/>
    <mergeCell ref="D8:D9"/>
    <mergeCell ref="E8:E9"/>
    <mergeCell ref="F8:F9"/>
    <mergeCell ref="K4:K5"/>
    <mergeCell ref="L4:L5"/>
    <mergeCell ref="A6:A7"/>
    <mergeCell ref="B6:B7"/>
    <mergeCell ref="D6:D7"/>
    <mergeCell ref="E6:E7"/>
    <mergeCell ref="F6:F7"/>
    <mergeCell ref="I6:I7"/>
    <mergeCell ref="J6:J7"/>
    <mergeCell ref="K6:K7"/>
    <mergeCell ref="L6:L7"/>
    <mergeCell ref="A1:J1"/>
    <mergeCell ref="A2:J2"/>
    <mergeCell ref="A4:A5"/>
    <mergeCell ref="B4:B5"/>
    <mergeCell ref="D4:D5"/>
    <mergeCell ref="E4:E5"/>
    <mergeCell ref="F4:F5"/>
    <mergeCell ref="I4:I5"/>
    <mergeCell ref="J4:J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10604建照</vt:lpstr>
      <vt:lpstr>10604綠建築</vt:lpstr>
      <vt:lpstr>10604室裝</vt:lpstr>
      <vt:lpstr>'10604室裝'!Print_Area</vt:lpstr>
      <vt:lpstr>'10604建照'!Print_Area</vt:lpstr>
      <vt:lpstr>'10604綠建築'!Print_Area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2017-05-01T01:35:50Z</cp:lastPrinted>
  <dcterms:created xsi:type="dcterms:W3CDTF">2017-04-28T03:53:24Z</dcterms:created>
  <dcterms:modified xsi:type="dcterms:W3CDTF">2017-05-01T01:35:52Z</dcterms:modified>
</cp:coreProperties>
</file>