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2884" windowHeight="10884" activeTab="1"/>
  </bookViews>
  <sheets>
    <sheet name="10707建照" sheetId="1" r:id="rId1"/>
    <sheet name="10707室裝" sheetId="2" r:id="rId2"/>
    <sheet name="10707綠建築" sheetId="3" r:id="rId3"/>
  </sheets>
  <definedNames>
    <definedName name="_xlnm.Print_Area" localSheetId="0">'10707建照'!$A$1:$O$43</definedName>
    <definedName name="_xlnm.Print_Area" localSheetId="2">'10707綠建築'!$A$1:$P$27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4" i="1" l="1"/>
  <c r="O28" i="3"/>
  <c r="L4" i="2" l="1"/>
</calcChain>
</file>

<file path=xl/sharedStrings.xml><?xml version="1.0" encoding="utf-8"?>
<sst xmlns="http://schemas.openxmlformats.org/spreadsheetml/2006/main" count="715" uniqueCount="480">
  <si>
    <t>福建金門馬祖地區建築師公會</t>
    <phoneticPr fontId="3" type="noConversion"/>
  </si>
  <si>
    <t>系統掛件    號碼</t>
    <phoneticPr fontId="3" type="noConversion"/>
  </si>
  <si>
    <t>收件號碼</t>
    <phoneticPr fontId="3" type="noConversion"/>
  </si>
  <si>
    <t>收件日期</t>
    <phoneticPr fontId="3" type="noConversion"/>
  </si>
  <si>
    <t>審查日期</t>
    <phoneticPr fontId="3" type="noConversion"/>
  </si>
  <si>
    <t>起造人</t>
    <phoneticPr fontId="3" type="noConversion"/>
  </si>
  <si>
    <t>設計      建築師</t>
    <phoneticPr fontId="3" type="noConversion"/>
  </si>
  <si>
    <t>建築物   類別</t>
    <phoneticPr fontId="3" type="noConversion"/>
  </si>
  <si>
    <t>申請地號</t>
    <phoneticPr fontId="3" type="noConversion"/>
  </si>
  <si>
    <t>檢視      建築師</t>
    <phoneticPr fontId="3" type="noConversion"/>
  </si>
  <si>
    <t>結果</t>
    <phoneticPr fontId="3" type="noConversion"/>
  </si>
  <si>
    <t>審查更正項目</t>
    <phoneticPr fontId="3" type="noConversion"/>
  </si>
  <si>
    <t>審查情形</t>
    <phoneticPr fontId="3" type="noConversion"/>
  </si>
  <si>
    <t>備註</t>
    <phoneticPr fontId="3" type="noConversion"/>
  </si>
  <si>
    <t>107-0052544-00</t>
    <phoneticPr fontId="3" type="noConversion"/>
  </si>
  <si>
    <t>070101</t>
    <phoneticPr fontId="3" type="noConversion"/>
  </si>
  <si>
    <t>107.6.26</t>
    <phoneticPr fontId="3" type="noConversion"/>
  </si>
  <si>
    <t>107.7.3</t>
    <phoneticPr fontId="3" type="noConversion"/>
  </si>
  <si>
    <t>黃建發</t>
    <phoneticPr fontId="3" type="noConversion"/>
  </si>
  <si>
    <t>周寿海</t>
    <phoneticPr fontId="3" type="noConversion"/>
  </si>
  <si>
    <t>住宅   地上3層1棟1戶 (新建)</t>
    <phoneticPr fontId="3" type="noConversion"/>
  </si>
  <si>
    <t>金沙鎮  
西園段
1409地號</t>
    <phoneticPr fontId="3" type="noConversion"/>
  </si>
  <si>
    <t>符宏仁張明隆</t>
    <phoneticPr fontId="3" type="noConversion"/>
  </si>
  <si>
    <t>尚符合  規定      (已核對 副本OK)</t>
    <phoneticPr fontId="3" type="noConversion"/>
  </si>
  <si>
    <t>1.重複步行距離請於平面圖檢討之。2.1F陽台有結構柱或裝飾柱請澄清是否應計入建築面積。</t>
    <phoneticPr fontId="3" type="noConversion"/>
  </si>
  <si>
    <t>不符規定之項目已修正，現已尚符規定。</t>
    <phoneticPr fontId="3" type="noConversion"/>
  </si>
  <si>
    <t>107-0052547-00</t>
    <phoneticPr fontId="3" type="noConversion"/>
  </si>
  <si>
    <t>070102</t>
  </si>
  <si>
    <t>107.6.28</t>
    <phoneticPr fontId="3" type="noConversion"/>
  </si>
  <si>
    <t>陳福星
等4筆</t>
    <phoneticPr fontId="3" type="noConversion"/>
  </si>
  <si>
    <t>楊水池</t>
    <phoneticPr fontId="3" type="noConversion"/>
  </si>
  <si>
    <t>第二種商業區
地上4層1棟4戶
(新建)</t>
    <phoneticPr fontId="3" type="noConversion"/>
  </si>
  <si>
    <t>金湖鎮
市港段
87地號</t>
    <phoneticPr fontId="3" type="noConversion"/>
  </si>
  <si>
    <t>尚符合  規定      (已核對 副本OK)</t>
    <phoneticPr fontId="3" type="noConversion"/>
  </si>
  <si>
    <t>1.鑽探報告書、技師簽証、基本資料。2.照片請檢附十日內。3.套繪圖修正。4.無障礙客房尺寸檢討。5.污水認可文件。6.陽台面積有誤。7.法定空地釐清。8.申請書有誤、戶數釐清。9.概要表有誤。10.防火間隔W9修正。11.防音未檢討。</t>
    <phoneticPr fontId="3" type="noConversion"/>
  </si>
  <si>
    <t>不符規定之項目已修正，現已尚符規定。</t>
    <phoneticPr fontId="3" type="noConversion"/>
  </si>
  <si>
    <r>
      <t xml:space="preserve">未先行  動工  </t>
    </r>
    <r>
      <rPr>
        <sz val="12"/>
        <color indexed="10"/>
        <rFont val="標楷體"/>
        <family val="4"/>
        <charset val="136"/>
      </rPr>
      <t>(原變更設計執照過期)</t>
    </r>
    <phoneticPr fontId="3" type="noConversion"/>
  </si>
  <si>
    <t>107-0052543-00</t>
    <phoneticPr fontId="3" type="noConversion"/>
  </si>
  <si>
    <t>070103</t>
  </si>
  <si>
    <t>106.6.29</t>
    <phoneticPr fontId="3" type="noConversion"/>
  </si>
  <si>
    <t>劉邦彬</t>
    <phoneticPr fontId="3" type="noConversion"/>
  </si>
  <si>
    <t>陳建達</t>
    <phoneticPr fontId="3" type="noConversion"/>
  </si>
  <si>
    <t>自然村專用區
(變更
使用)</t>
    <phoneticPr fontId="3" type="noConversion"/>
  </si>
  <si>
    <t>金寧鄉
寧山段
962-1地號</t>
    <phoneticPr fontId="3" type="noConversion"/>
  </si>
  <si>
    <t>符宏仁張明隆</t>
    <phoneticPr fontId="3" type="noConversion"/>
  </si>
  <si>
    <t>尚符合  規定      (已核對 副本OK)</t>
    <phoneticPr fontId="3" type="noConversion"/>
  </si>
  <si>
    <t>符合規定。</t>
    <phoneticPr fontId="3" type="noConversion"/>
  </si>
  <si>
    <t>1.停車位
變更。2.未先行動工。</t>
    <phoneticPr fontId="3" type="noConversion"/>
  </si>
  <si>
    <t>107-0052546-00</t>
    <phoneticPr fontId="3" type="noConversion"/>
  </si>
  <si>
    <t>070104</t>
  </si>
  <si>
    <t>106.6.29</t>
    <phoneticPr fontId="3" type="noConversion"/>
  </si>
  <si>
    <t>107.7.3</t>
    <phoneticPr fontId="3" type="noConversion"/>
  </si>
  <si>
    <t>帥新營造
有限公司
負責人:
劉邦彬
等4筆</t>
    <phoneticPr fontId="3" type="noConversion"/>
  </si>
  <si>
    <t>集合住宅
地上4層1棟4戶
(第一次變更)</t>
    <phoneticPr fontId="3" type="noConversion"/>
  </si>
  <si>
    <t>金寧鄉
寧山段
962-1地號</t>
    <phoneticPr fontId="3" type="noConversion"/>
  </si>
  <si>
    <t>107-0052548-00</t>
    <phoneticPr fontId="3" type="noConversion"/>
  </si>
  <si>
    <t>070105</t>
  </si>
  <si>
    <t>107.6.29</t>
    <phoneticPr fontId="3" type="noConversion"/>
  </si>
  <si>
    <t>王水抽</t>
    <phoneticPr fontId="3" type="noConversion"/>
  </si>
  <si>
    <t>林蒼華</t>
    <phoneticPr fontId="3" type="noConversion"/>
  </si>
  <si>
    <t>農舍
地上2層1棟1戶
(新建)</t>
    <phoneticPr fontId="3" type="noConversion"/>
  </si>
  <si>
    <t>金沙鎮
擎天段
12地號</t>
    <phoneticPr fontId="3" type="noConversion"/>
  </si>
  <si>
    <t>起造人自行退回</t>
    <phoneticPr fontId="3" type="noConversion"/>
  </si>
  <si>
    <t>1.缺套繪。2.農舍許可函(農舍位置釐清)。3.土石方計算。4.申請書有誤。5.L農舍建築面積修正(管道間入口雨遮)。6.污水及排水溝位置修正。7.剖面圖陽台修正。8.欄杆防墜措施。9.門窗開啟方式。</t>
    <phoneticPr fontId="3" type="noConversion"/>
  </si>
  <si>
    <t>107-0052545-00</t>
    <phoneticPr fontId="3" type="noConversion"/>
  </si>
  <si>
    <t>070106</t>
  </si>
  <si>
    <t>許開山
等18筆</t>
    <phoneticPr fontId="3" type="noConversion"/>
  </si>
  <si>
    <t>許義翔</t>
    <phoneticPr fontId="3" type="noConversion"/>
  </si>
  <si>
    <t>集合住宅
地上3層2棟9戶
(第一次變更)</t>
    <phoneticPr fontId="3" type="noConversion"/>
  </si>
  <si>
    <t>金城鎮
莒光樓段
921地號
等2筆</t>
    <phoneticPr fontId="3" type="noConversion"/>
  </si>
  <si>
    <t>符宏仁張明隆</t>
    <phoneticPr fontId="3" type="noConversion"/>
  </si>
  <si>
    <t>1.申請書監造人。2.變更內容壹樓面積及容積變更。3.門窗開啟方式。4.防音未檢討。5.直通樓梯避難層出入口寬未標示。</t>
    <phoneticPr fontId="3" type="noConversion"/>
  </si>
  <si>
    <t>107-0052555-00</t>
    <phoneticPr fontId="3" type="noConversion"/>
  </si>
  <si>
    <t>070201</t>
    <phoneticPr fontId="3" type="noConversion"/>
  </si>
  <si>
    <t>107.7.2</t>
    <phoneticPr fontId="3" type="noConversion"/>
  </si>
  <si>
    <t>107.7.10</t>
    <phoneticPr fontId="3" type="noConversion"/>
  </si>
  <si>
    <t>洪清波</t>
    <phoneticPr fontId="3" type="noConversion"/>
  </si>
  <si>
    <t>廖明隆</t>
    <phoneticPr fontId="3" type="noConversion"/>
  </si>
  <si>
    <t>自然村專用區地上3層3棟3戶(變更使用)</t>
    <phoneticPr fontId="3" type="noConversion"/>
  </si>
  <si>
    <t>烈嶼鄉 東林段433地號等3筆</t>
    <phoneticPr fontId="3" type="noConversion"/>
  </si>
  <si>
    <t>卓建光陳志宏</t>
    <phoneticPr fontId="3" type="noConversion"/>
  </si>
  <si>
    <t>申請人自行退回</t>
    <phoneticPr fontId="3" type="noConversion"/>
  </si>
  <si>
    <t>1.委託書缺章。2.現況照片缺照片及索引表簽章。3.缺原使用執照副本圖。4.不同用途之面積分別列示。5.不同用途區隔材料標示。6.無障礙設施是否設置請釐清。7.建物登記謄本未附。8.是否屬供公眾使用。9.停車位計算釐清。10.安全鑑定書未附。</t>
    <phoneticPr fontId="3" type="noConversion"/>
  </si>
  <si>
    <t>107-0052549-00</t>
    <phoneticPr fontId="3" type="noConversion"/>
  </si>
  <si>
    <t>070202</t>
  </si>
  <si>
    <t>107.7.4</t>
    <phoneticPr fontId="3" type="noConversion"/>
  </si>
  <si>
    <t>107.7.10</t>
    <phoneticPr fontId="3" type="noConversion"/>
  </si>
  <si>
    <t>蔡念彤</t>
    <phoneticPr fontId="3" type="noConversion"/>
  </si>
  <si>
    <t>徐立言</t>
    <phoneticPr fontId="3" type="noConversion"/>
  </si>
  <si>
    <t>農舍  地上1層1棟1戶(新建)</t>
    <phoneticPr fontId="3" type="noConversion"/>
  </si>
  <si>
    <t>金寧鄉 寧安二劃段0225-0000地號</t>
    <phoneticPr fontId="3" type="noConversion"/>
  </si>
  <si>
    <t>卓建光陳志宏</t>
    <phoneticPr fontId="3" type="noConversion"/>
  </si>
  <si>
    <t>尚符合  規定      (已核對 副本OK)</t>
    <phoneticPr fontId="3" type="noConversion"/>
  </si>
  <si>
    <r>
      <t>1.都市計畫圖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缺基地套圖?</t>
    </r>
    <phoneticPr fontId="3" type="noConversion"/>
  </si>
  <si>
    <t>不符規定之項目已修正，現已尚符規定。</t>
    <phoneticPr fontId="3" type="noConversion"/>
  </si>
  <si>
    <t>未先行 動工</t>
    <phoneticPr fontId="3" type="noConversion"/>
  </si>
  <si>
    <t>107-0052550-00</t>
    <phoneticPr fontId="3" type="noConversion"/>
  </si>
  <si>
    <t>070203</t>
  </si>
  <si>
    <t>107.7.6</t>
    <phoneticPr fontId="3" type="noConversion"/>
  </si>
  <si>
    <t>吳年丁</t>
    <phoneticPr fontId="3" type="noConversion"/>
  </si>
  <si>
    <t>張元駿</t>
    <phoneticPr fontId="3" type="noConversion"/>
  </si>
  <si>
    <t>農舍  地上3層1棟1戶(新建)</t>
    <phoneticPr fontId="3" type="noConversion"/>
  </si>
  <si>
    <t>金寧鄉 寧安二劃段46-3 地號</t>
    <phoneticPr fontId="3" type="noConversion"/>
  </si>
  <si>
    <t>卓建光陳志宏</t>
    <phoneticPr fontId="3" type="noConversion"/>
  </si>
  <si>
    <t>107-0052551-00</t>
    <phoneticPr fontId="3" type="noConversion"/>
  </si>
  <si>
    <t>070204</t>
  </si>
  <si>
    <t>107.7.6</t>
    <phoneticPr fontId="3" type="noConversion"/>
  </si>
  <si>
    <t>周千金</t>
    <phoneticPr fontId="3" type="noConversion"/>
  </si>
  <si>
    <t>農舍  地上3層1棟1戶(新建)</t>
    <phoneticPr fontId="3" type="noConversion"/>
  </si>
  <si>
    <t>金寧鄉 寧安二劃段46-2 地號</t>
    <phoneticPr fontId="3" type="noConversion"/>
  </si>
  <si>
    <t>未先行 動工</t>
    <phoneticPr fontId="3" type="noConversion"/>
  </si>
  <si>
    <t>107-0052554-00</t>
    <phoneticPr fontId="3" type="noConversion"/>
  </si>
  <si>
    <t>070205</t>
  </si>
  <si>
    <t>楊水池</t>
    <phoneticPr fontId="3" type="noConversion"/>
  </si>
  <si>
    <t>供旅客等候運輸工具之場所地上1層2棟2戶(新建)</t>
    <phoneticPr fontId="3" type="noConversion"/>
  </si>
  <si>
    <t>金城鎮 旗牌段13地號   等9筆</t>
    <phoneticPr fontId="3" type="noConversion"/>
  </si>
  <si>
    <t>起造人自行退回</t>
    <phoneticPr fontId="3" type="noConversion"/>
  </si>
  <si>
    <t>1.A11申請書起造人建築概要、造價、備註欄勘誤?2.未檢附都市計畫圖、樁位圖?3.現況照片(全景、路...)4.釐清地基調查?報告書?5.結構技師簽證(2人)釐清。6.釐清14-214-3農業區土地使用，是否應先同意(縣府)?7.無障礙通路檢討。8.缺綠建材。9.儲藏室用途釐清。10.建築線標示不明。11.起造人請釐清。12.停車數量請釐清。13.工程造價釐清。14.擋土牆長度請釐清。15.農業用地是否納入基地請釐清，供通行使用。</t>
    <phoneticPr fontId="3" type="noConversion"/>
  </si>
  <si>
    <t>107-0052552-00</t>
    <phoneticPr fontId="3" type="noConversion"/>
  </si>
  <si>
    <t>070206</t>
  </si>
  <si>
    <t>江怡青</t>
    <phoneticPr fontId="3" type="noConversion"/>
  </si>
  <si>
    <t>陳炳宏</t>
    <phoneticPr fontId="3" type="noConversion"/>
  </si>
  <si>
    <t>農業區地上3層10棟10戶(變更使用)</t>
    <phoneticPr fontId="3" type="noConversion"/>
  </si>
  <si>
    <t>金寧鄉 中三劃測段501地號等14筆</t>
    <phoneticPr fontId="3" type="noConversion"/>
  </si>
  <si>
    <t>本案    起造人  變更</t>
    <phoneticPr fontId="3" type="noConversion"/>
  </si>
  <si>
    <t>107-0052553-00</t>
    <phoneticPr fontId="3" type="noConversion"/>
  </si>
  <si>
    <t>070207</t>
    <phoneticPr fontId="3" type="noConversion"/>
  </si>
  <si>
    <t>宏建建設有限公司  等4筆</t>
    <phoneticPr fontId="3" type="noConversion"/>
  </si>
  <si>
    <t>廖明隆</t>
    <phoneticPr fontId="3" type="noConversion"/>
  </si>
  <si>
    <r>
      <t>店舖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集合住宅地上4層1棟4戶   (新建)</t>
    </r>
    <phoneticPr fontId="3" type="noConversion"/>
  </si>
  <si>
    <t>金城鎮 奎星樓0164-0000地號</t>
    <phoneticPr fontId="3" type="noConversion"/>
  </si>
  <si>
    <t>起造人自行退回</t>
    <phoneticPr fontId="3" type="noConversion"/>
  </si>
  <si>
    <r>
      <t>1.A11-1申請書起造人未用印?基地現況照片缺?2.檢附證明文件缺"影本與正本相符"未用印?3.未檢附不動產開發會員文件?都市計畫圖套繪証明?套繪圖光碟?4.公寓大廈規約圖說。</t>
    </r>
    <r>
      <rPr>
        <sz val="12"/>
        <color indexed="10"/>
        <rFont val="標楷體"/>
        <family val="4"/>
        <charset val="136"/>
      </rPr>
      <t>5.危屋獎勵(會簽送審都計)。</t>
    </r>
    <phoneticPr fontId="3" type="noConversion"/>
  </si>
  <si>
    <t>107-0026944-00</t>
    <phoneticPr fontId="3" type="noConversion"/>
  </si>
  <si>
    <t>070301</t>
    <phoneticPr fontId="3" type="noConversion"/>
  </si>
  <si>
    <t>107.7.17</t>
    <phoneticPr fontId="3" type="noConversion"/>
  </si>
  <si>
    <t>陳建達林家弘</t>
    <phoneticPr fontId="3" type="noConversion"/>
  </si>
  <si>
    <t>070302</t>
  </si>
  <si>
    <t>農舍  地上2層1棟1戶(第一次變更)</t>
    <phoneticPr fontId="3" type="noConversion"/>
  </si>
  <si>
    <t>070303</t>
  </si>
  <si>
    <t>107.7.17</t>
    <phoneticPr fontId="3" type="noConversion"/>
  </si>
  <si>
    <t>住宅  地上3層1棟1戶(第一次變更)</t>
    <phoneticPr fontId="3" type="noConversion"/>
  </si>
  <si>
    <t>070304</t>
  </si>
  <si>
    <t>107.7.13</t>
    <phoneticPr fontId="3" type="noConversion"/>
  </si>
  <si>
    <t>陳木壽</t>
    <phoneticPr fontId="3" type="noConversion"/>
  </si>
  <si>
    <t>107-0054983-00</t>
    <phoneticPr fontId="3" type="noConversion"/>
  </si>
  <si>
    <t>070305</t>
  </si>
  <si>
    <t>不符規定之項目已修正，現已尚符規定。</t>
    <phoneticPr fontId="3" type="noConversion"/>
  </si>
  <si>
    <t>070306</t>
  </si>
  <si>
    <t>1.陽台補欄杆。2.採光計算有誤。3.二樓以上各戶出入口應為防火門。</t>
    <phoneticPr fontId="3" type="noConversion"/>
  </si>
  <si>
    <t>070307</t>
  </si>
  <si>
    <t>金門縣烈嶼鄉公所</t>
    <phoneticPr fontId="3" type="noConversion"/>
  </si>
  <si>
    <t>李凱傑</t>
    <phoneticPr fontId="3" type="noConversion"/>
  </si>
  <si>
    <t>070308</t>
  </si>
  <si>
    <t>1.開挖7.5M安全措施圖說。</t>
    <phoneticPr fontId="3" type="noConversion"/>
  </si>
  <si>
    <t>107-0026947-00</t>
    <phoneticPr fontId="3" type="noConversion"/>
  </si>
  <si>
    <t>070309</t>
  </si>
  <si>
    <t>陳建達林家弘</t>
    <phoneticPr fontId="3" type="noConversion"/>
  </si>
  <si>
    <t>不符合規定，退回修正</t>
    <phoneticPr fontId="3" type="noConversion"/>
  </si>
  <si>
    <t>070310</t>
  </si>
  <si>
    <t>宝庭建設股份有限公司等12筆</t>
    <phoneticPr fontId="3" type="noConversion"/>
  </si>
  <si>
    <t>金寧鄉 寧安二劃段366-2地號</t>
    <phoneticPr fontId="3" type="noConversion"/>
  </si>
  <si>
    <t>1.鋼構樓梯剖面不符。2.照片日期。3.補無障礙圖說。</t>
    <phoneticPr fontId="3" type="noConversion"/>
  </si>
  <si>
    <t>070311</t>
  </si>
  <si>
    <t>107-0052556-00</t>
    <phoneticPr fontId="3" type="noConversion"/>
  </si>
  <si>
    <t>070312</t>
  </si>
  <si>
    <t>070313</t>
  </si>
  <si>
    <t>070314</t>
  </si>
  <si>
    <t>住宅  地上4層1棟1戶(新件)</t>
    <phoneticPr fontId="3" type="noConversion"/>
  </si>
  <si>
    <t>1.缺套繪圖及現況照片。2.未檢附污水處理設施文件。3.申請書表應填寫類組。4.建築物結構與設備…簽証報告不全。5.A1-2、陰影檢討有誤。6.缺三層平面圖。7.A2-4排氣墩請檢討高度。8.剖面圖基礎及開挖深度請檢討。9.壹樓陽台標示及建築面積檢討。</t>
    <phoneticPr fontId="3" type="noConversion"/>
  </si>
  <si>
    <t>107.7.11</t>
    <phoneticPr fontId="3" type="noConversion"/>
  </si>
  <si>
    <t>107.7.17</t>
    <phoneticPr fontId="3" type="noConversion"/>
  </si>
  <si>
    <t>臺億建築經理股份有限公司等11筆</t>
    <phoneticPr fontId="3" type="noConversion"/>
  </si>
  <si>
    <t>沈建宏</t>
    <phoneticPr fontId="3" type="noConversion"/>
  </si>
  <si>
    <t>集合住宅    地上5層2棟11戶(第一次變更)</t>
    <phoneticPr fontId="3" type="noConversion"/>
  </si>
  <si>
    <t>金寧鄉 機場段388地號等2筆</t>
    <phoneticPr fontId="3" type="noConversion"/>
  </si>
  <si>
    <t>尚符合  規定      (已核對 副本OK)</t>
    <phoneticPr fontId="3" type="noConversion"/>
  </si>
  <si>
    <t>107-0026943-00</t>
    <phoneticPr fontId="3" type="noConversion"/>
  </si>
  <si>
    <t>107.7.12</t>
    <phoneticPr fontId="3" type="noConversion"/>
  </si>
  <si>
    <t>107.7.17</t>
    <phoneticPr fontId="3" type="noConversion"/>
  </si>
  <si>
    <t>邵清海</t>
    <phoneticPr fontId="3" type="noConversion"/>
  </si>
  <si>
    <t>陳勝川</t>
    <phoneticPr fontId="3" type="noConversion"/>
  </si>
  <si>
    <t>金寧鄉 北二三劃測段748-0000地號</t>
    <phoneticPr fontId="3" type="noConversion"/>
  </si>
  <si>
    <t>1.檢附資料表建築師自行檢核勘誤?2.套繪建物用途。3.面積計算1/A0有誤。</t>
    <phoneticPr fontId="3" type="noConversion"/>
  </si>
  <si>
    <t>未先行 動工</t>
    <phoneticPr fontId="3" type="noConversion"/>
  </si>
  <si>
    <t>107-0054985-00</t>
    <phoneticPr fontId="3" type="noConversion"/>
  </si>
  <si>
    <t>107.7.13</t>
    <phoneticPr fontId="3" type="noConversion"/>
  </si>
  <si>
    <t>陳天賜</t>
    <phoneticPr fontId="3" type="noConversion"/>
  </si>
  <si>
    <t>陳木壽</t>
    <phoneticPr fontId="3" type="noConversion"/>
  </si>
  <si>
    <t>金城鎮 延平段699地號</t>
    <phoneticPr fontId="3" type="noConversion"/>
  </si>
  <si>
    <t>1.平面上色。2.圖說面積計算請釐清。3.陽台標示。4.自成一棟(一戶)區列界定。</t>
    <phoneticPr fontId="3" type="noConversion"/>
  </si>
  <si>
    <t>107-0054984-00</t>
    <phoneticPr fontId="3" type="noConversion"/>
  </si>
  <si>
    <t>住宅  地上3層2棟2戶(第一次變更)</t>
    <phoneticPr fontId="3" type="noConversion"/>
  </si>
  <si>
    <t>金湖鎮 夏興段1166地號等2筆</t>
    <phoneticPr fontId="3" type="noConversion"/>
  </si>
  <si>
    <t>1.未報開工，已先行拆除。2.樓梯剖面未修正。3.結構平面未檢附。4.申請書、套繪用途標示。5.節能報告書未檢附。</t>
    <phoneticPr fontId="3" type="noConversion"/>
  </si>
  <si>
    <t>107.7.13</t>
    <phoneticPr fontId="3" type="noConversion"/>
  </si>
  <si>
    <t>陳成國</t>
    <phoneticPr fontId="3" type="noConversion"/>
  </si>
  <si>
    <t>住宅  地上1層1棟1戶(拆照)</t>
    <phoneticPr fontId="3" type="noConversion"/>
  </si>
  <si>
    <t>金城鎮 鎮南770地號</t>
    <phoneticPr fontId="3" type="noConversion"/>
  </si>
  <si>
    <t>1.申請書、套繪圖標示用途。</t>
    <phoneticPr fontId="3" type="noConversion"/>
  </si>
  <si>
    <t>1.未先行  動工。2.本週(107年7月24-25日)已核對副本。</t>
    <phoneticPr fontId="3" type="noConversion"/>
  </si>
  <si>
    <t>107-0026945-00</t>
    <phoneticPr fontId="3" type="noConversion"/>
  </si>
  <si>
    <t>勝騏置產有限公司  等3筆</t>
    <phoneticPr fontId="3" type="noConversion"/>
  </si>
  <si>
    <t>沈建宏</t>
    <phoneticPr fontId="3" type="noConversion"/>
  </si>
  <si>
    <t>集合住宅    地上3層1棟3戶(第二次變更)</t>
    <phoneticPr fontId="3" type="noConversion"/>
  </si>
  <si>
    <t>金寧鄉 安西劃段0253-0000地號</t>
    <phoneticPr fontId="3" type="noConversion"/>
  </si>
  <si>
    <t>不符規定之項目已修正，現已尚符規定。</t>
    <phoneticPr fontId="3" type="noConversion"/>
  </si>
  <si>
    <t>107-0026948-00</t>
    <phoneticPr fontId="3" type="noConversion"/>
  </si>
  <si>
    <t>李凱傑</t>
    <phoneticPr fontId="3" type="noConversion"/>
  </si>
  <si>
    <t>社區活動中心地上1層地下1層1棟1戶(新建)</t>
    <phoneticPr fontId="3" type="noConversion"/>
  </si>
  <si>
    <t>烈嶼鄉 楊厝段213地號等6筆</t>
    <phoneticPr fontId="3" type="noConversion"/>
  </si>
  <si>
    <t>1.檢討走廊寬度及標註。2.無障礙通路平面圖標示。3.圍牆申請?圖面位置(立、剖、面)。</t>
    <phoneticPr fontId="3" type="noConversion"/>
  </si>
  <si>
    <t>107-0026949-00</t>
    <phoneticPr fontId="3" type="noConversion"/>
  </si>
  <si>
    <t>李凱傑</t>
    <phoneticPr fontId="3" type="noConversion"/>
  </si>
  <si>
    <t>戲台  地上1層1棟1戶(新建)</t>
    <phoneticPr fontId="3" type="noConversion"/>
  </si>
  <si>
    <t>烈嶼鄉 東坑段554地號</t>
    <phoneticPr fontId="3" type="noConversion"/>
  </si>
  <si>
    <t>金門縣政府</t>
    <phoneticPr fontId="3" type="noConversion"/>
  </si>
  <si>
    <r>
      <t>候車室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儲藏室地上1層2棟1戶(新建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退回修正)</t>
    </r>
    <phoneticPr fontId="3" type="noConversion"/>
  </si>
  <si>
    <t>金城鎮 旗牌段13地號   等7筆</t>
    <phoneticPr fontId="3" type="noConversion"/>
  </si>
  <si>
    <t>1.現況照片(全景)。2.缺土石方計算。3.請釐清現況建物是否須拆除。4.缺污水設施文件。5.請釐清是否先行動工。6.請釐清14-2、14-3(農業區)土地使用之許可?7.缺拆除申請書、圖文件。8.委託書填寫不全。9.未檢附專業技師証照。10.平面圖內外高程及屋頂柱位…等。11.儲藏室或倉庫名稱釐清。12.拆除平面、立面另外繪製。13.無障礙通路及廁所繪製。14.拆除面申請書拆除廢棄。15.套繪車位位置。16.建築線釐清。17.投影線未繪製、上色。</t>
    <phoneticPr fontId="3" type="noConversion"/>
  </si>
  <si>
    <t>107-0054986-00</t>
    <phoneticPr fontId="3" type="noConversion"/>
  </si>
  <si>
    <t>集合住宅    地上3層2棟12戶(第二次變更)</t>
    <phoneticPr fontId="3" type="noConversion"/>
  </si>
  <si>
    <t>不符規定之項目已修正，現已尚符規定。</t>
    <phoneticPr fontId="3" type="noConversion"/>
  </si>
  <si>
    <t>先行動工</t>
    <phoneticPr fontId="3" type="noConversion"/>
  </si>
  <si>
    <t>107-0059380-00</t>
    <phoneticPr fontId="3" type="noConversion"/>
  </si>
  <si>
    <t>金門縣金沙縣安瀾國民小學</t>
    <phoneticPr fontId="3" type="noConversion"/>
  </si>
  <si>
    <t>張益霖</t>
    <phoneticPr fontId="3" type="noConversion"/>
  </si>
  <si>
    <t>司令台地上1層1棟1戶(新件)</t>
    <phoneticPr fontId="3" type="noConversion"/>
  </si>
  <si>
    <t>金沙鎮 東珩段740-0003地號</t>
    <phoneticPr fontId="3" type="noConversion"/>
  </si>
  <si>
    <t>陳建達林家弘</t>
    <phoneticPr fontId="3" type="noConversion"/>
  </si>
  <si>
    <t>1.高程標示(滯洪池)。2.無障礙坡道圖繪製。</t>
    <phoneticPr fontId="3" type="noConversion"/>
  </si>
  <si>
    <t>洪金烈</t>
    <phoneticPr fontId="3" type="noConversion"/>
  </si>
  <si>
    <t>蔡顯恭</t>
    <phoneticPr fontId="3" type="noConversion"/>
  </si>
  <si>
    <t>金沙鎮 沙港劃段898地號</t>
    <phoneticPr fontId="3" type="noConversion"/>
  </si>
  <si>
    <t>1.缺地基調查報告。2.清冊承造人請釐清。3.立面圖繪製有誤?4.請檢討RF欄杆。5.剖面樓梯為鋼構請釐清。</t>
    <phoneticPr fontId="3" type="noConversion"/>
  </si>
  <si>
    <t>107-0054981-00</t>
    <phoneticPr fontId="3" type="noConversion"/>
  </si>
  <si>
    <t>廖明隆</t>
    <phoneticPr fontId="3" type="noConversion"/>
  </si>
  <si>
    <r>
      <t>自然村專用區地上3層3棟3戶(變更使用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退回修正)</t>
    </r>
    <phoneticPr fontId="3" type="noConversion"/>
  </si>
  <si>
    <t>烈嶼鄉 東林段433地號等3筆</t>
    <phoneticPr fontId="3" type="noConversion"/>
  </si>
  <si>
    <t>陳建達林家弘</t>
    <phoneticPr fontId="3" type="noConversion"/>
  </si>
  <si>
    <t>1.出入口寬高度請檢討標註。2.停車檢討補說明。</t>
    <phoneticPr fontId="3" type="noConversion"/>
  </si>
  <si>
    <t>1.未先行動工。2.本週(107年7月24-25日)已核對副本。</t>
    <phoneticPr fontId="3" type="noConversion"/>
  </si>
  <si>
    <t>107-0054982-00</t>
    <phoneticPr fontId="3" type="noConversion"/>
  </si>
  <si>
    <t>金門縣金沙鎮公所</t>
    <phoneticPr fontId="3" type="noConversion"/>
  </si>
  <si>
    <t>黃偉倫</t>
    <phoneticPr fontId="3" type="noConversion"/>
  </si>
  <si>
    <r>
      <t>社區活動中心地上3層1棟1戶(新建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退回修正)</t>
    </r>
    <phoneticPr fontId="3" type="noConversion"/>
  </si>
  <si>
    <t>金沙鎮 榮湖段937地號</t>
    <phoneticPr fontId="3" type="noConversion"/>
  </si>
  <si>
    <t>尚符合  規定      (已核對 副本OK)</t>
    <phoneticPr fontId="3" type="noConversion"/>
  </si>
  <si>
    <t>1.SD安全梯應具遮煙性能。2.概要表面積釐清。3.剖面電梯高程釐清。</t>
    <phoneticPr fontId="3" type="noConversion"/>
  </si>
  <si>
    <t>107-0026946-00</t>
    <phoneticPr fontId="3" type="noConversion"/>
  </si>
  <si>
    <t>070315</t>
    <phoneticPr fontId="3" type="noConversion"/>
  </si>
  <si>
    <t>基鐸建設有限公司</t>
    <phoneticPr fontId="3" type="noConversion"/>
  </si>
  <si>
    <t>康永忠</t>
    <phoneticPr fontId="3" type="noConversion"/>
  </si>
  <si>
    <t>金湖鎮 士校段403-35 地號</t>
    <phoneticPr fontId="3" type="noConversion"/>
  </si>
  <si>
    <t>107-0059381-00</t>
    <phoneticPr fontId="3" type="noConversion"/>
  </si>
  <si>
    <t>070401</t>
    <phoneticPr fontId="3" type="noConversion"/>
  </si>
  <si>
    <t>107.7.9</t>
    <phoneticPr fontId="3" type="noConversion"/>
  </si>
  <si>
    <t>107.7.24</t>
    <phoneticPr fontId="3" type="noConversion"/>
  </si>
  <si>
    <t>許嘉福</t>
    <phoneticPr fontId="3" type="noConversion"/>
  </si>
  <si>
    <t>陳建達</t>
    <phoneticPr fontId="3" type="noConversion"/>
  </si>
  <si>
    <t>農舍  
地上2層1棟1戶
(新建)</t>
    <phoneticPr fontId="3" type="noConversion"/>
  </si>
  <si>
    <t>金城鎮 延平段77地號</t>
    <phoneticPr fontId="3" type="noConversion"/>
  </si>
  <si>
    <t>林志鴻
徐立言</t>
    <phoneticPr fontId="3" type="noConversion"/>
  </si>
  <si>
    <t>未先行 動工</t>
    <phoneticPr fontId="3" type="noConversion"/>
  </si>
  <si>
    <t>107-0059385-00</t>
    <phoneticPr fontId="3" type="noConversion"/>
  </si>
  <si>
    <t>070402</t>
  </si>
  <si>
    <t>107.7.19</t>
    <phoneticPr fontId="3" type="noConversion"/>
  </si>
  <si>
    <t>107.7.24</t>
    <phoneticPr fontId="3" type="noConversion"/>
  </si>
  <si>
    <t>楊百強</t>
    <phoneticPr fontId="3" type="noConversion"/>
  </si>
  <si>
    <t>陳啟明</t>
    <phoneticPr fontId="3" type="noConversion"/>
  </si>
  <si>
    <t>農舍  
地上3層1棟1戶
(第一次 變更)</t>
    <phoneticPr fontId="3" type="noConversion"/>
  </si>
  <si>
    <t>金寧鄉 煙墩段1019地號</t>
    <phoneticPr fontId="3" type="noConversion"/>
  </si>
  <si>
    <t>林志鴻
徐立言</t>
    <phoneticPr fontId="3" type="noConversion"/>
  </si>
  <si>
    <t>107-0059391-00</t>
    <phoneticPr fontId="3" type="noConversion"/>
  </si>
  <si>
    <t>070403</t>
  </si>
  <si>
    <t>陳國福</t>
    <phoneticPr fontId="3" type="noConversion"/>
  </si>
  <si>
    <t>陳木壽</t>
    <phoneticPr fontId="3" type="noConversion"/>
  </si>
  <si>
    <t>住宅  
地上3層1棟1戶
(第一次 變更)</t>
    <phoneticPr fontId="3" type="noConversion"/>
  </si>
  <si>
    <t>金城鎮 金城劃段305地號</t>
    <phoneticPr fontId="3" type="noConversion"/>
  </si>
  <si>
    <t>1.擋土牆高差剖面未清楚標示。2.方位角應分原設計一致。3.套繪修正、補雜項工作物概要表申請用途修正放樣位置檢討標示。4.擋土牆頂面面積要計入農舍用地面積檢討。5.補剖面圖、門窗圖、農舍管制清冊、說明書。6.屋突物平立面不符。</t>
    <phoneticPr fontId="3" type="noConversion"/>
  </si>
  <si>
    <t>1.先行動工。2.本週(7/31-8/1)已核對副本。</t>
    <phoneticPr fontId="3" type="noConversion"/>
  </si>
  <si>
    <t>107-0059392-00</t>
    <phoneticPr fontId="3" type="noConversion"/>
  </si>
  <si>
    <t>070404</t>
  </si>
  <si>
    <t>107.7.19</t>
    <phoneticPr fontId="3" type="noConversion"/>
  </si>
  <si>
    <t>陳天賜</t>
    <phoneticPr fontId="3" type="noConversion"/>
  </si>
  <si>
    <t>陳木壽</t>
    <phoneticPr fontId="3" type="noConversion"/>
  </si>
  <si>
    <r>
      <t>農舍  
地上3層1棟1戶
(第一次 變更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退回修正)</t>
    </r>
    <phoneticPr fontId="3" type="noConversion"/>
  </si>
  <si>
    <t>金城鎮 延平段699地號</t>
    <phoneticPr fontId="3" type="noConversion"/>
  </si>
  <si>
    <t>尚符合  規定      (已核對 副本OK)</t>
    <phoneticPr fontId="3" type="noConversion"/>
  </si>
  <si>
    <t>1.磚構造有特定意涵，磚牆不等同磚構造。2.總樓地板面積計算新舊差異要顯示。3.原即係外牆為磚牆。4.都計圖、樁位圖簽章、A2-1基地臨路。5.平面標示樓梯寬度三樓前面雨遮與立面不符，且檢討雨遮構造、農舍說明書。</t>
    <phoneticPr fontId="3" type="noConversion"/>
  </si>
  <si>
    <t>不符規定之項目已修正，現已尚符規定。</t>
    <phoneticPr fontId="3" type="noConversion"/>
  </si>
  <si>
    <t>1.未先行動工。2.本週(7/31-8/1)已核對副本。</t>
    <phoneticPr fontId="3" type="noConversion"/>
  </si>
  <si>
    <t>107-0059389-00</t>
    <phoneticPr fontId="3" type="noConversion"/>
  </si>
  <si>
    <t>070405</t>
  </si>
  <si>
    <t>107.7.24</t>
    <phoneticPr fontId="3" type="noConversion"/>
  </si>
  <si>
    <t xml:space="preserve">金門高級  中學
</t>
    <phoneticPr fontId="3" type="noConversion"/>
  </si>
  <si>
    <t>高國碩</t>
    <phoneticPr fontId="3" type="noConversion"/>
  </si>
  <si>
    <t>體育館
地上1層1棟1戶
(新建、退回修正)</t>
    <phoneticPr fontId="3" type="noConversion"/>
  </si>
  <si>
    <t>金城鎮
祥瑞段
999地號</t>
    <phoneticPr fontId="3" type="noConversion"/>
  </si>
  <si>
    <t>1.照片過期、地質鑽探報告技師簽証。2.檢討全區停車數量、滯洪池檢討計算式、機械通風設備的通風量標示、防火時效構造及材質標示、補夾層結構平面。</t>
    <phoneticPr fontId="3" type="noConversion"/>
  </si>
  <si>
    <t>1.先行動工。2.本週(7/31-8/1)已核對副本。</t>
    <phoneticPr fontId="3" type="noConversion"/>
  </si>
  <si>
    <t>107-0059388-00</t>
    <phoneticPr fontId="3" type="noConversion"/>
  </si>
  <si>
    <t>070406</t>
  </si>
  <si>
    <t>107.7.20</t>
    <phoneticPr fontId="3" type="noConversion"/>
  </si>
  <si>
    <t>江珮綺</t>
    <phoneticPr fontId="3" type="noConversion"/>
  </si>
  <si>
    <t>廖明隆</t>
    <phoneticPr fontId="3" type="noConversion"/>
  </si>
  <si>
    <t>農業區
(雜照)</t>
    <phoneticPr fontId="3" type="noConversion"/>
  </si>
  <si>
    <t>金城鎮
北一段
369地號</t>
    <phoneticPr fontId="3" type="noConversion"/>
  </si>
  <si>
    <t>1.圍牆計算式。</t>
    <phoneticPr fontId="3" type="noConversion"/>
  </si>
  <si>
    <t>107-0059387-00</t>
    <phoneticPr fontId="3" type="noConversion"/>
  </si>
  <si>
    <t>070407</t>
  </si>
  <si>
    <t>王水抽</t>
    <phoneticPr fontId="3" type="noConversion"/>
  </si>
  <si>
    <t>林蒼華</t>
    <phoneticPr fontId="3" type="noConversion"/>
  </si>
  <si>
    <t>農舍
地上2層1棟1戶
(新建、退回修正)</t>
    <phoneticPr fontId="3" type="noConversion"/>
  </si>
  <si>
    <t>尚符合  規定      (已核對 副本OK)</t>
    <phoneticPr fontId="3" type="noConversion"/>
  </si>
  <si>
    <r>
      <t>1.耕地面積建築面積之尺寸標示與建築構造之標示宜顯示對應位置。2.平面樓梯寬度標示，屋突水平檢討要小於25㎡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配置圖標示通路、照片過期。</t>
    </r>
    <phoneticPr fontId="3" type="noConversion"/>
  </si>
  <si>
    <t>107-0059384-00</t>
    <phoneticPr fontId="3" type="noConversion"/>
  </si>
  <si>
    <t>070408</t>
  </si>
  <si>
    <t>107.7.20</t>
    <phoneticPr fontId="3" type="noConversion"/>
  </si>
  <si>
    <t>邵國志</t>
    <phoneticPr fontId="3" type="noConversion"/>
  </si>
  <si>
    <t>住宅
地上3層1棟1戶
(第一次 變更)</t>
    <phoneticPr fontId="3" type="noConversion"/>
  </si>
  <si>
    <t>金城鎮
金門城段140-1地號</t>
    <phoneticPr fontId="3" type="noConversion"/>
  </si>
  <si>
    <t>107-0059382-00</t>
    <phoneticPr fontId="3" type="noConversion"/>
  </si>
  <si>
    <t>070409</t>
  </si>
  <si>
    <t>李佳雯</t>
    <phoneticPr fontId="3" type="noConversion"/>
  </si>
  <si>
    <t>陳勝川</t>
    <phoneticPr fontId="3" type="noConversion"/>
  </si>
  <si>
    <t>住宅
地上3層1棟1戶
(新建)</t>
    <phoneticPr fontId="3" type="noConversion"/>
  </si>
  <si>
    <t>金沙鎮
後山前段
282-1  地號</t>
    <phoneticPr fontId="3" type="noConversion"/>
  </si>
  <si>
    <t>1.尚未完成圖檔上傳。2.3.6比1高度及陰影檢討、平面標示樓梯寬度。</t>
    <phoneticPr fontId="3" type="noConversion"/>
  </si>
  <si>
    <t>107-0059383-00</t>
    <phoneticPr fontId="3" type="noConversion"/>
  </si>
  <si>
    <t>070410</t>
    <phoneticPr fontId="3" type="noConversion"/>
  </si>
  <si>
    <t>許期婷</t>
    <phoneticPr fontId="3" type="noConversion"/>
  </si>
  <si>
    <t>周壽海</t>
    <phoneticPr fontId="3" type="noConversion"/>
  </si>
  <si>
    <t>店舖
住宅
地上4層1棟1戶
(第一次 變更)</t>
    <phoneticPr fontId="3" type="noConversion"/>
  </si>
  <si>
    <t>金城鎮
祥瑞段
60地號</t>
    <phoneticPr fontId="3" type="noConversion"/>
  </si>
  <si>
    <t>補套繪圖。</t>
    <phoneticPr fontId="3" type="noConversion"/>
  </si>
  <si>
    <t>107-0059390-00</t>
    <phoneticPr fontId="3" type="noConversion"/>
  </si>
  <si>
    <t>070411</t>
    <phoneticPr fontId="3" type="noConversion"/>
  </si>
  <si>
    <t xml:space="preserve">金門縣公共車船管理處
</t>
    <phoneticPr fontId="3" type="noConversion"/>
  </si>
  <si>
    <t>蔡孟哲</t>
    <phoneticPr fontId="3" type="noConversion"/>
  </si>
  <si>
    <t>金城鎮
城北段
107地號</t>
    <phoneticPr fontId="3" type="noConversion"/>
  </si>
  <si>
    <t>不符合規定，退回修正</t>
    <phoneticPr fontId="3" type="noConversion"/>
  </si>
  <si>
    <t>1.缺地籍套繪、地籍圖、謄本、都計圖、分區証明、簽証名單、現況照片、原核准圖說。2.換審查表、簽証名單、申請書第二頁。</t>
    <phoneticPr fontId="3" type="noConversion"/>
  </si>
  <si>
    <r>
      <t>1.未先行動工。</t>
    </r>
    <r>
      <rPr>
        <sz val="12"/>
        <color indexed="10"/>
        <rFont val="標楷體"/>
        <family val="4"/>
        <charset val="136"/>
      </rPr>
      <t>2.未依規定完成核對副本，逕予退件。</t>
    </r>
    <phoneticPr fontId="3" type="noConversion"/>
  </si>
  <si>
    <t>107-0059386-00</t>
    <phoneticPr fontId="3" type="noConversion"/>
  </si>
  <si>
    <t>070412</t>
    <phoneticPr fontId="3" type="noConversion"/>
  </si>
  <si>
    <t>107.7.24</t>
    <phoneticPr fontId="3" type="noConversion"/>
  </si>
  <si>
    <t>金門縣    政府</t>
    <phoneticPr fontId="3" type="noConversion"/>
  </si>
  <si>
    <r>
      <t>候車室</t>
    </r>
    <r>
      <rPr>
        <sz val="12"/>
        <rFont val="新細明體"/>
        <family val="1"/>
        <charset val="136"/>
      </rPr>
      <t xml:space="preserve">、
</t>
    </r>
    <r>
      <rPr>
        <sz val="12"/>
        <rFont val="標楷體"/>
        <family val="4"/>
        <charset val="136"/>
      </rPr>
      <t>儲藏室
地上1層2棟1戶
(新建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退回修正)</t>
    </r>
    <phoneticPr fontId="3" type="noConversion"/>
  </si>
  <si>
    <t>金城鎮 旗牌段13地號   等7筆</t>
    <phoneticPr fontId="3" type="noConversion"/>
  </si>
  <si>
    <t>尚符合  規定      (未核對 副本)</t>
    <phoneticPr fontId="3" type="noConversion"/>
  </si>
  <si>
    <t>1.污水設施文件不齊全。2.拆除執照申請書用印?3.請釐清14-2、14-3(農業區)土地使用之許可?4.補拆除切結書、補污水處理設施圖、加補一放樣點、無障礙廁所室外通路未達1.3M、車道迴轉半徑標示、建築物安全維護設計圖。</t>
    <phoneticPr fontId="3" type="noConversion"/>
  </si>
  <si>
    <t>1.未先行動工。2.本週因許可公文未取得，尚未核對副本，下週(8/7-8/8)核對副本。</t>
    <phoneticPr fontId="3" type="noConversion"/>
  </si>
  <si>
    <t>面積(㎡)</t>
    <phoneticPr fontId="2" type="noConversion"/>
  </si>
  <si>
    <t>序號</t>
    <phoneticPr fontId="2" type="noConversion"/>
  </si>
  <si>
    <t>107年 7月份建築執照協助檢視案件紀錄表(共 40 案次 )</t>
    <phoneticPr fontId="3" type="noConversion"/>
  </si>
  <si>
    <t>福建金門馬祖地區建築師公會</t>
    <phoneticPr fontId="3" type="noConversion"/>
  </si>
  <si>
    <t>107年7月份審查室內裝修案件結果紀錄表(共 1 件)</t>
    <phoneticPr fontId="3" type="noConversion"/>
  </si>
  <si>
    <t>申請地址</t>
    <phoneticPr fontId="3" type="noConversion"/>
  </si>
  <si>
    <t>用途</t>
    <phoneticPr fontId="3" type="noConversion"/>
  </si>
  <si>
    <t>層棟戶數</t>
    <phoneticPr fontId="3" type="noConversion"/>
  </si>
  <si>
    <t>面積㎡</t>
    <phoneticPr fontId="3" type="noConversion"/>
  </si>
  <si>
    <t>序號</t>
    <phoneticPr fontId="3" type="noConversion"/>
  </si>
  <si>
    <t>公會掛號號碼</t>
    <phoneticPr fontId="3" type="noConversion"/>
  </si>
  <si>
    <t>查驗
日期</t>
    <phoneticPr fontId="3" type="noConversion"/>
  </si>
  <si>
    <t>設計                     建築師</t>
    <phoneticPr fontId="3" type="noConversion"/>
  </si>
  <si>
    <t>起造人</t>
    <phoneticPr fontId="3" type="noConversion"/>
  </si>
  <si>
    <t>審查情形</t>
    <phoneticPr fontId="3" type="noConversion"/>
  </si>
  <si>
    <t>檢視           建築師</t>
    <phoneticPr fontId="3" type="noConversion"/>
  </si>
  <si>
    <t>107.07.06</t>
    <phoneticPr fontId="3" type="noConversion"/>
  </si>
  <si>
    <t>江珮綺</t>
    <phoneticPr fontId="3" type="noConversion"/>
  </si>
  <si>
    <t>林志鴻</t>
  </si>
  <si>
    <t>竣工查驗</t>
    <phoneticPr fontId="3" type="noConversion"/>
  </si>
  <si>
    <t>F3:幼兒園、托嬰中心</t>
    <phoneticPr fontId="3" type="noConversion"/>
  </si>
  <si>
    <t>地上001~003層</t>
    <phoneticPr fontId="3" type="noConversion"/>
  </si>
  <si>
    <t>107.07.12</t>
    <phoneticPr fontId="3" type="noConversion"/>
  </si>
  <si>
    <t>已修正完成</t>
    <phoneticPr fontId="3" type="noConversion"/>
  </si>
  <si>
    <t>107     （室竣）06</t>
    <phoneticPr fontId="3" type="noConversion"/>
  </si>
  <si>
    <t xml:space="preserve">1.補光碟、書圖、電子檔上傳說明。2.補消防公文。                                </t>
    <phoneticPr fontId="3" type="noConversion"/>
  </si>
  <si>
    <t>金門縣  金城鎮北門里中環路212巷12弄2號</t>
    <phoneticPr fontId="3" type="noConversion"/>
  </si>
  <si>
    <t>金門縣 政府  (公車轉運停車場)</t>
    <phoneticPr fontId="3" type="noConversion"/>
  </si>
  <si>
    <t>陳子昇 等2筆</t>
    <phoneticPr fontId="3" type="noConversion"/>
  </si>
  <si>
    <r>
      <t>辦公室
車站用地
地上7層1棟1戶
(雜照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第一次 變更)</t>
    </r>
    <phoneticPr fontId="3" type="noConversion"/>
  </si>
  <si>
    <t>順序</t>
    <phoneticPr fontId="3" type="noConversion"/>
  </si>
  <si>
    <t>基地保水</t>
    <phoneticPr fontId="3" type="noConversion"/>
  </si>
  <si>
    <t>基地綠化</t>
    <phoneticPr fontId="3" type="noConversion"/>
  </si>
  <si>
    <t>生活雜排水回收再利用</t>
    <phoneticPr fontId="3" type="noConversion"/>
  </si>
  <si>
    <t>面積㎡</t>
    <phoneticPr fontId="3" type="noConversion"/>
  </si>
  <si>
    <t>審查日期</t>
    <phoneticPr fontId="3" type="noConversion"/>
  </si>
  <si>
    <t>起造人</t>
    <phoneticPr fontId="3" type="noConversion"/>
  </si>
  <si>
    <t>申請地號</t>
    <phoneticPr fontId="3" type="noConversion"/>
  </si>
  <si>
    <t>外殼節能</t>
    <phoneticPr fontId="3" type="noConversion"/>
  </si>
  <si>
    <t>雨水貯留利用</t>
    <phoneticPr fontId="3" type="noConversion"/>
  </si>
  <si>
    <t>綠建材</t>
    <phoneticPr fontId="3" type="noConversion"/>
  </si>
  <si>
    <t>用途</t>
    <phoneticPr fontId="3" type="noConversion"/>
  </si>
  <si>
    <t>層棟戶數</t>
    <phoneticPr fontId="3" type="noConversion"/>
  </si>
  <si>
    <t>設計    建築師</t>
    <phoneticPr fontId="3" type="noConversion"/>
  </si>
  <si>
    <t>梁貞誠                  吳宗政</t>
    <phoneticPr fontId="3" type="noConversion"/>
  </si>
  <si>
    <t>林存城</t>
    <phoneticPr fontId="3" type="noConversion"/>
  </si>
  <si>
    <t>ˇ</t>
    <phoneticPr fontId="3" type="noConversion"/>
  </si>
  <si>
    <t>ˇ</t>
    <phoneticPr fontId="3" type="noConversion"/>
  </si>
  <si>
    <t>社區活動中心</t>
    <phoneticPr fontId="3" type="noConversion"/>
  </si>
  <si>
    <t>小學教室、幼稚園</t>
    <phoneticPr fontId="3" type="noConversion"/>
  </si>
  <si>
    <t>張文懋</t>
    <phoneticPr fontId="3" type="noConversion"/>
  </si>
  <si>
    <t>崑庭建設股份有限公司</t>
    <phoneticPr fontId="3" type="noConversion"/>
  </si>
  <si>
    <t>1、喬木未標示植栽間距＞＝4M。                                   2、人工地盤上植栽請附剖面圖檢討覆土深度。                            3、Q2不能設於人工地盤上。                              4、Q2請附透水鋪面剖面詳圖。標示覆土深度。                5、門窗表標示玻璃材質。                               6、組合窗FVI附計算式。                       7、KI附剖面圖說明。                                    8、綠建材未附計算表，未說明使用的綠建材證書字號。</t>
    <phoneticPr fontId="3" type="noConversion"/>
  </si>
  <si>
    <t>ˇ</t>
    <phoneticPr fontId="3" type="noConversion"/>
  </si>
  <si>
    <t>集合住宅、店鋪</t>
    <phoneticPr fontId="3" type="noConversion"/>
  </si>
  <si>
    <t>地下2層、地上15層1棟76戶</t>
    <phoneticPr fontId="3" type="noConversion"/>
  </si>
  <si>
    <t>金門縣金湖鎮多年國民小學</t>
    <phoneticPr fontId="3" type="noConversion"/>
  </si>
  <si>
    <t>1、Q1面積總表與圖不符。                                  2、綠建材說明綠建材證書字號。</t>
    <phoneticPr fontId="3" type="noConversion"/>
  </si>
  <si>
    <t>體育館</t>
    <phoneticPr fontId="3" type="noConversion"/>
  </si>
  <si>
    <t>地上1層1棟1戶</t>
    <phoneticPr fontId="3" type="noConversion"/>
  </si>
  <si>
    <t>梁貞誠                  吳宗政</t>
    <phoneticPr fontId="3" type="noConversion"/>
  </si>
  <si>
    <t>尤噠唯</t>
    <phoneticPr fontId="3" type="noConversion"/>
  </si>
  <si>
    <t>地上2層1棟1戶</t>
    <phoneticPr fontId="3" type="noConversion"/>
  </si>
  <si>
    <t>陳福星</t>
    <phoneticPr fontId="3" type="noConversion"/>
  </si>
  <si>
    <t>1、總樓地板面積與綠建材樓地板面積不符。                    2、牆面面積補計算式。</t>
    <phoneticPr fontId="3" type="noConversion"/>
  </si>
  <si>
    <t>旅館、店鋪</t>
    <phoneticPr fontId="3" type="noConversion"/>
  </si>
  <si>
    <t>地上4層1棟4戶</t>
    <phoneticPr fontId="3" type="noConversion"/>
  </si>
  <si>
    <t>7.2.39</t>
    <phoneticPr fontId="3" type="noConversion"/>
  </si>
  <si>
    <t>1、請補門窗及遮陽型式。</t>
    <phoneticPr fontId="3" type="noConversion"/>
  </si>
  <si>
    <t>戲台</t>
    <phoneticPr fontId="3" type="noConversion"/>
  </si>
  <si>
    <t>地下1層、地上1層1棟1戶</t>
    <phoneticPr fontId="3" type="noConversion"/>
  </si>
  <si>
    <t>李凱傑</t>
    <phoneticPr fontId="3" type="noConversion"/>
  </si>
  <si>
    <t>1、請檢附立面遮陽型式。                                   2、明架礦纖板未標示設置空間名稱。                         3、請補室外混凝土磚之詳圖。</t>
    <phoneticPr fontId="3" type="noConversion"/>
  </si>
  <si>
    <t>陳永興</t>
    <phoneticPr fontId="3" type="noConversion"/>
  </si>
  <si>
    <t>金門金湖鎮開瑄國民小學</t>
    <phoneticPr fontId="3" type="noConversion"/>
  </si>
  <si>
    <t>1、小喬木(竹柏)數量請確認。                                         2、草皮面積請確認。                                    3、請補鑽探資料(透水地質部份)。</t>
    <phoneticPr fontId="3" type="noConversion"/>
  </si>
  <si>
    <t>地下1層、地上2層4棟1戶</t>
    <phoneticPr fontId="3" type="noConversion"/>
  </si>
  <si>
    <t>黃偉倫</t>
    <phoneticPr fontId="3" type="noConversion"/>
  </si>
  <si>
    <t>1、綠建材表格及計算式請澄清。                         2、補鑽探報告資料影本(土質滲透部份)。                       3、請補外遮陽立面圖。                                   4、綠化表格值47.26請澄清(Q1)。</t>
    <phoneticPr fontId="3" type="noConversion"/>
  </si>
  <si>
    <t>社區活動中心</t>
    <phoneticPr fontId="3" type="noConversion"/>
  </si>
  <si>
    <t>地上3層1棟1戶</t>
    <phoneticPr fontId="3" type="noConversion"/>
  </si>
  <si>
    <t>金湖鎮 公所</t>
    <phoneticPr fontId="3" type="noConversion"/>
  </si>
  <si>
    <t>烈嶼鄉 公所</t>
    <phoneticPr fontId="3" type="noConversion"/>
  </si>
  <si>
    <t>烈嶼鄉 公所</t>
    <phoneticPr fontId="3" type="noConversion"/>
  </si>
  <si>
    <t>金沙鎮 公所</t>
    <phoneticPr fontId="3" type="noConversion"/>
  </si>
  <si>
    <t>莊和明                     徐民安</t>
    <phoneticPr fontId="3" type="noConversion"/>
  </si>
  <si>
    <t>莊和明                     徐民安</t>
    <phoneticPr fontId="3" type="noConversion"/>
  </si>
  <si>
    <t>莊和明                     徐民安</t>
    <phoneticPr fontId="3" type="noConversion"/>
  </si>
  <si>
    <t>莊和明                     徐民安</t>
    <phoneticPr fontId="3" type="noConversion"/>
  </si>
  <si>
    <t>檢視     建築師</t>
    <phoneticPr fontId="3" type="noConversion"/>
  </si>
  <si>
    <r>
      <t>符合規定</t>
    </r>
    <r>
      <rPr>
        <sz val="12"/>
        <rFont val="新細明體"/>
        <family val="1"/>
        <charset val="136"/>
      </rPr>
      <t>。</t>
    </r>
    <phoneticPr fontId="2" type="noConversion"/>
  </si>
  <si>
    <t xml:space="preserve">住宅   </t>
    <phoneticPr fontId="3" type="noConversion"/>
  </si>
  <si>
    <t xml:space="preserve">地上3層1棟1戶 </t>
    <phoneticPr fontId="3" type="noConversion"/>
  </si>
  <si>
    <t>符宏仁  張明隆</t>
    <phoneticPr fontId="3" type="noConversion"/>
  </si>
  <si>
    <t>金門縣 金寧鄉大橋湖峰段13地號</t>
    <phoneticPr fontId="3" type="noConversion"/>
  </si>
  <si>
    <t>金門縣 金湖鎮多年段1124-3 地號</t>
    <phoneticPr fontId="3" type="noConversion"/>
  </si>
  <si>
    <t>金門縣 金湖鎮南雄段753-1地號</t>
    <phoneticPr fontId="3" type="noConversion"/>
  </si>
  <si>
    <t>金門縣 烈嶼鄉東坑段554地號</t>
    <phoneticPr fontId="3" type="noConversion"/>
  </si>
  <si>
    <t>金門縣 烈嶼鄉楊厝段213地號</t>
    <phoneticPr fontId="3" type="noConversion"/>
  </si>
  <si>
    <t>金門縣 金湖鎮尚義段702地號</t>
    <phoneticPr fontId="3" type="noConversion"/>
  </si>
  <si>
    <t>金門縣 金沙鎮榮湖段937地號</t>
    <phoneticPr fontId="3" type="noConversion"/>
  </si>
  <si>
    <t>金門縣 金湖鎮市港段87地號</t>
    <phoneticPr fontId="3" type="noConversion"/>
  </si>
  <si>
    <t xml:space="preserve">集合住宅
</t>
    <phoneticPr fontId="3" type="noConversion"/>
  </si>
  <si>
    <t xml:space="preserve">
地上4層1棟4戶
</t>
    <phoneticPr fontId="3" type="noConversion"/>
  </si>
  <si>
    <t xml:space="preserve">集合住宅
</t>
    <phoneticPr fontId="3" type="noConversion"/>
  </si>
  <si>
    <t xml:space="preserve">
地上3層2棟9戶
</t>
    <phoneticPr fontId="3" type="noConversion"/>
  </si>
  <si>
    <t xml:space="preserve">住宅  </t>
    <phoneticPr fontId="3" type="noConversion"/>
  </si>
  <si>
    <t>地上3層2棟2戶</t>
    <phoneticPr fontId="3" type="noConversion"/>
  </si>
  <si>
    <t xml:space="preserve">集合住宅    </t>
    <phoneticPr fontId="3" type="noConversion"/>
  </si>
  <si>
    <t>地上3層1棟3戶</t>
    <phoneticPr fontId="3" type="noConversion"/>
  </si>
  <si>
    <t xml:space="preserve">住宅
</t>
    <phoneticPr fontId="3" type="noConversion"/>
  </si>
  <si>
    <t xml:space="preserve">
地上3層1棟1戶
</t>
    <phoneticPr fontId="3" type="noConversion"/>
  </si>
  <si>
    <r>
      <t>1.未簽名補附件E-3</t>
    </r>
    <r>
      <rPr>
        <sz val="12"/>
        <rFont val="新細明體"/>
        <family val="1"/>
        <charset val="136"/>
      </rPr>
      <t>。</t>
    </r>
    <phoneticPr fontId="2" type="noConversion"/>
  </si>
  <si>
    <t xml:space="preserve">住宅
</t>
    <phoneticPr fontId="3" type="noConversion"/>
  </si>
  <si>
    <t xml:space="preserve">
地上3層1棟1戶
</t>
    <phoneticPr fontId="3" type="noConversion"/>
  </si>
  <si>
    <t>107年7月份綠建築審查案件檢視紀錄表（共 15 件）</t>
    <phoneticPr fontId="3" type="noConversion"/>
  </si>
  <si>
    <t>107.7.24</t>
    <phoneticPr fontId="3" type="noConversion"/>
  </si>
  <si>
    <t>107.7.24</t>
    <phoneticPr fontId="3" type="noConversion"/>
  </si>
  <si>
    <t>107.7.31</t>
    <phoneticPr fontId="3" type="noConversion"/>
  </si>
  <si>
    <t>經修正後符合規定。</t>
    <phoneticPr fontId="2" type="noConversion"/>
  </si>
  <si>
    <t>107.7.31</t>
    <phoneticPr fontId="3" type="noConversion"/>
  </si>
  <si>
    <t>107.7.31</t>
    <phoneticPr fontId="3" type="noConversion"/>
  </si>
  <si>
    <t>綠化:                                             1、釐清25M2/株或16M2/株(分區)。 2、缺平面配置及樹種名稱。3、植栽大樣覆土深度。 4、灌木面積標示及株數。 綠建材:缺戶外綠建材。                                 大型空間節能:                                           1、缺立面圖及門窗圖。                                       2、缺AWSG計算及簽證。</t>
    <phoneticPr fontId="3" type="noConversion"/>
  </si>
  <si>
    <t>8083.23</t>
    <phoneticPr fontId="2" type="noConversion"/>
  </si>
  <si>
    <t>未先行  動工</t>
    <phoneticPr fontId="3" type="noConversion"/>
  </si>
  <si>
    <t>1.未先行  動工。2.本週(107年7月24-25日)已核對副本。</t>
    <phoneticPr fontId="3" type="noConversion"/>
  </si>
  <si>
    <t>1.未先行動工。2.本週(107年7月24-25日)已核對副本。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</si>
</sst>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"/>
  </numFmts>
  <fonts count="15">
    <font>
      <sz val="12"/>
      <color theme="1"/>
      <name val="新細明體"/>
      <family val="2"/>
      <charset val="136"/>
      <scheme val="minor"/>
    </font>
    <font>
      <sz val="22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8"/>
      <name val="標楷體"/>
      <family val="4"/>
      <charset val="136"/>
    </font>
    <font>
      <sz val="12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color indexed="10"/>
      <name val="標楷體"/>
      <family val="4"/>
      <charset val="136"/>
    </font>
    <font>
      <sz val="12"/>
      <name val="新細明體"/>
      <family val="1"/>
      <charset val="136"/>
    </font>
    <font>
      <sz val="12"/>
      <color indexed="12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theme="1"/>
      <name val="標楷體"/>
      <family val="4"/>
      <charset val="136"/>
    </font>
    <font>
      <sz val="20"/>
      <name val="標楷體"/>
      <family val="4"/>
      <charset val="136"/>
    </font>
    <font>
      <sz val="16"/>
      <name val="標楷體"/>
      <family val="4"/>
      <charset val="136"/>
    </font>
    <font>
      <sz val="1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54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5" fillId="2" borderId="1" xfId="0" quotePrefix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176" fontId="6" fillId="3" borderId="1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quotePrefix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2">
    <cellStyle name="一般" xfId="0" builtinId="0"/>
    <cellStyle name="一般_Sheet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view="pageBreakPreview" topLeftCell="A42" zoomScaleNormal="100" zoomScaleSheetLayoutView="100" workbookViewId="0">
      <selection activeCell="M6" sqref="M6"/>
    </sheetView>
  </sheetViews>
  <sheetFormatPr defaultRowHeight="16.2"/>
  <cols>
    <col min="1" max="1" width="5" customWidth="1"/>
    <col min="2" max="2" width="10.109375" customWidth="1"/>
    <col min="3" max="3" width="9.5546875" customWidth="1"/>
    <col min="4" max="4" width="9.44140625" customWidth="1"/>
    <col min="5" max="5" width="9.5546875" customWidth="1"/>
    <col min="6" max="6" width="10" customWidth="1"/>
    <col min="9" max="9" width="9.44140625" customWidth="1"/>
    <col min="11" max="11" width="9.6640625" customWidth="1"/>
    <col min="13" max="13" width="24.109375" customWidth="1"/>
    <col min="14" max="14" width="10.109375" customWidth="1"/>
    <col min="15" max="15" width="9.6640625" customWidth="1"/>
  </cols>
  <sheetData>
    <row r="1" spans="1:15" ht="30.6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24.6">
      <c r="A2" s="30" t="s">
        <v>355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32.4">
      <c r="A3" s="15" t="s">
        <v>354</v>
      </c>
      <c r="B3" s="1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1" t="s">
        <v>6</v>
      </c>
      <c r="H3" s="1" t="s">
        <v>7</v>
      </c>
      <c r="I3" s="3" t="s">
        <v>8</v>
      </c>
      <c r="J3" s="1" t="s">
        <v>9</v>
      </c>
      <c r="K3" s="1" t="s">
        <v>353</v>
      </c>
      <c r="L3" s="3" t="s">
        <v>10</v>
      </c>
      <c r="M3" s="3" t="s">
        <v>11</v>
      </c>
      <c r="N3" s="3" t="s">
        <v>12</v>
      </c>
      <c r="O3" s="3" t="s">
        <v>13</v>
      </c>
    </row>
    <row r="4" spans="1:15" ht="142.19999999999999" customHeight="1">
      <c r="A4" s="16">
        <v>1</v>
      </c>
      <c r="B4" s="1" t="s">
        <v>14</v>
      </c>
      <c r="C4" s="4" t="s">
        <v>15</v>
      </c>
      <c r="D4" s="3" t="s">
        <v>16</v>
      </c>
      <c r="E4" s="3" t="s">
        <v>17</v>
      </c>
      <c r="F4" s="1" t="s">
        <v>18</v>
      </c>
      <c r="G4" s="1" t="s">
        <v>19</v>
      </c>
      <c r="H4" s="1" t="s">
        <v>20</v>
      </c>
      <c r="I4" s="1" t="s">
        <v>21</v>
      </c>
      <c r="J4" s="1" t="s">
        <v>22</v>
      </c>
      <c r="K4" s="1">
        <v>249.86</v>
      </c>
      <c r="L4" s="5" t="s">
        <v>23</v>
      </c>
      <c r="M4" s="6" t="s">
        <v>24</v>
      </c>
      <c r="N4" s="7" t="s">
        <v>25</v>
      </c>
      <c r="O4" s="1" t="s">
        <v>477</v>
      </c>
    </row>
    <row r="5" spans="1:15" ht="175.2" customHeight="1">
      <c r="A5" s="16">
        <v>2</v>
      </c>
      <c r="B5" s="1" t="s">
        <v>26</v>
      </c>
      <c r="C5" s="4" t="s">
        <v>27</v>
      </c>
      <c r="D5" s="3" t="s">
        <v>28</v>
      </c>
      <c r="E5" s="3" t="s">
        <v>17</v>
      </c>
      <c r="F5" s="1" t="s">
        <v>29</v>
      </c>
      <c r="G5" s="1" t="s">
        <v>30</v>
      </c>
      <c r="H5" s="1" t="s">
        <v>31</v>
      </c>
      <c r="I5" s="1" t="s">
        <v>32</v>
      </c>
      <c r="J5" s="1" t="s">
        <v>22</v>
      </c>
      <c r="K5" s="1">
        <v>702.39</v>
      </c>
      <c r="L5" s="5" t="s">
        <v>33</v>
      </c>
      <c r="M5" s="6" t="s">
        <v>34</v>
      </c>
      <c r="N5" s="7" t="s">
        <v>35</v>
      </c>
      <c r="O5" s="1" t="s">
        <v>36</v>
      </c>
    </row>
    <row r="6" spans="1:15" ht="145.19999999999999" customHeight="1">
      <c r="A6" s="16">
        <v>3</v>
      </c>
      <c r="B6" s="1" t="s">
        <v>37</v>
      </c>
      <c r="C6" s="4" t="s">
        <v>38</v>
      </c>
      <c r="D6" s="3" t="s">
        <v>39</v>
      </c>
      <c r="E6" s="3" t="s">
        <v>17</v>
      </c>
      <c r="F6" s="1" t="s">
        <v>40</v>
      </c>
      <c r="G6" s="1" t="s">
        <v>41</v>
      </c>
      <c r="H6" s="1" t="s">
        <v>42</v>
      </c>
      <c r="I6" s="1" t="s">
        <v>43</v>
      </c>
      <c r="J6" s="1" t="s">
        <v>44</v>
      </c>
      <c r="K6" s="1"/>
      <c r="L6" s="5" t="s">
        <v>45</v>
      </c>
      <c r="M6" s="6" t="s">
        <v>46</v>
      </c>
      <c r="N6" s="7"/>
      <c r="O6" s="1" t="s">
        <v>47</v>
      </c>
    </row>
    <row r="7" spans="1:15" ht="184.95" customHeight="1">
      <c r="A7" s="16">
        <v>4</v>
      </c>
      <c r="B7" s="1" t="s">
        <v>48</v>
      </c>
      <c r="C7" s="4" t="s">
        <v>49</v>
      </c>
      <c r="D7" s="3" t="s">
        <v>50</v>
      </c>
      <c r="E7" s="3" t="s">
        <v>51</v>
      </c>
      <c r="F7" s="1" t="s">
        <v>52</v>
      </c>
      <c r="G7" s="1" t="s">
        <v>41</v>
      </c>
      <c r="H7" s="1" t="s">
        <v>53</v>
      </c>
      <c r="I7" s="1" t="s">
        <v>54</v>
      </c>
      <c r="J7" s="1" t="s">
        <v>22</v>
      </c>
      <c r="K7" s="1">
        <v>455.58</v>
      </c>
      <c r="L7" s="5" t="s">
        <v>33</v>
      </c>
      <c r="M7" s="6" t="s">
        <v>46</v>
      </c>
      <c r="N7" s="7"/>
      <c r="O7" s="1" t="s">
        <v>477</v>
      </c>
    </row>
    <row r="8" spans="1:15" ht="184.95" customHeight="1">
      <c r="A8" s="16">
        <v>5</v>
      </c>
      <c r="B8" s="1" t="s">
        <v>55</v>
      </c>
      <c r="C8" s="4" t="s">
        <v>56</v>
      </c>
      <c r="D8" s="3" t="s">
        <v>57</v>
      </c>
      <c r="E8" s="3" t="s">
        <v>17</v>
      </c>
      <c r="F8" s="1" t="s">
        <v>58</v>
      </c>
      <c r="G8" s="1" t="s">
        <v>59</v>
      </c>
      <c r="H8" s="1" t="s">
        <v>60</v>
      </c>
      <c r="I8" s="1" t="s">
        <v>61</v>
      </c>
      <c r="J8" s="1" t="s">
        <v>22</v>
      </c>
      <c r="K8" s="1">
        <v>256.3</v>
      </c>
      <c r="L8" s="5" t="s">
        <v>62</v>
      </c>
      <c r="M8" s="6" t="s">
        <v>63</v>
      </c>
      <c r="N8" s="7"/>
      <c r="O8" s="1"/>
    </row>
    <row r="9" spans="1:15" ht="184.95" customHeight="1">
      <c r="A9" s="16">
        <v>6</v>
      </c>
      <c r="B9" s="1" t="s">
        <v>64</v>
      </c>
      <c r="C9" s="4" t="s">
        <v>65</v>
      </c>
      <c r="D9" s="3" t="s">
        <v>50</v>
      </c>
      <c r="E9" s="3" t="s">
        <v>17</v>
      </c>
      <c r="F9" s="1" t="s">
        <v>66</v>
      </c>
      <c r="G9" s="1" t="s">
        <v>67</v>
      </c>
      <c r="H9" s="1" t="s">
        <v>68</v>
      </c>
      <c r="I9" s="1" t="s">
        <v>69</v>
      </c>
      <c r="J9" s="1" t="s">
        <v>70</v>
      </c>
      <c r="K9" s="1">
        <v>911.59</v>
      </c>
      <c r="L9" s="5" t="s">
        <v>33</v>
      </c>
      <c r="M9" s="6" t="s">
        <v>71</v>
      </c>
      <c r="N9" s="7" t="s">
        <v>25</v>
      </c>
      <c r="O9" s="1" t="s">
        <v>477</v>
      </c>
    </row>
    <row r="10" spans="1:15" ht="195" customHeight="1">
      <c r="A10" s="16">
        <v>7</v>
      </c>
      <c r="B10" s="1" t="s">
        <v>72</v>
      </c>
      <c r="C10" s="4" t="s">
        <v>73</v>
      </c>
      <c r="D10" s="3" t="s">
        <v>74</v>
      </c>
      <c r="E10" s="3" t="s">
        <v>75</v>
      </c>
      <c r="F10" s="1" t="s">
        <v>76</v>
      </c>
      <c r="G10" s="8" t="s">
        <v>77</v>
      </c>
      <c r="H10" s="1" t="s">
        <v>78</v>
      </c>
      <c r="I10" s="1" t="s">
        <v>79</v>
      </c>
      <c r="J10" s="1" t="s">
        <v>80</v>
      </c>
      <c r="K10" s="1"/>
      <c r="L10" s="5" t="s">
        <v>81</v>
      </c>
      <c r="M10" s="6" t="s">
        <v>82</v>
      </c>
      <c r="N10" s="7"/>
      <c r="O10" s="1"/>
    </row>
    <row r="11" spans="1:15" ht="171.6" customHeight="1">
      <c r="A11" s="16">
        <v>8</v>
      </c>
      <c r="B11" s="1" t="s">
        <v>83</v>
      </c>
      <c r="C11" s="4" t="s">
        <v>84</v>
      </c>
      <c r="D11" s="3" t="s">
        <v>85</v>
      </c>
      <c r="E11" s="3" t="s">
        <v>86</v>
      </c>
      <c r="F11" s="1" t="s">
        <v>87</v>
      </c>
      <c r="G11" s="1" t="s">
        <v>88</v>
      </c>
      <c r="H11" s="1" t="s">
        <v>89</v>
      </c>
      <c r="I11" s="1" t="s">
        <v>90</v>
      </c>
      <c r="J11" s="1" t="s">
        <v>91</v>
      </c>
      <c r="K11" s="1">
        <v>93.35</v>
      </c>
      <c r="L11" s="5" t="s">
        <v>92</v>
      </c>
      <c r="M11" s="6" t="s">
        <v>93</v>
      </c>
      <c r="N11" s="7" t="s">
        <v>94</v>
      </c>
      <c r="O11" s="1" t="s">
        <v>95</v>
      </c>
    </row>
    <row r="12" spans="1:15" ht="177" customHeight="1">
      <c r="A12" s="16">
        <v>9</v>
      </c>
      <c r="B12" s="1" t="s">
        <v>96</v>
      </c>
      <c r="C12" s="4" t="s">
        <v>97</v>
      </c>
      <c r="D12" s="3" t="s">
        <v>98</v>
      </c>
      <c r="E12" s="3" t="s">
        <v>86</v>
      </c>
      <c r="F12" s="1" t="s">
        <v>99</v>
      </c>
      <c r="G12" s="1" t="s">
        <v>100</v>
      </c>
      <c r="H12" s="1" t="s">
        <v>101</v>
      </c>
      <c r="I12" s="1" t="s">
        <v>102</v>
      </c>
      <c r="J12" s="1" t="s">
        <v>103</v>
      </c>
      <c r="K12" s="1">
        <v>231.54</v>
      </c>
      <c r="L12" s="5" t="s">
        <v>33</v>
      </c>
      <c r="M12" s="6"/>
      <c r="N12" s="7"/>
      <c r="O12" s="1" t="s">
        <v>95</v>
      </c>
    </row>
    <row r="13" spans="1:15" ht="117" customHeight="1">
      <c r="A13" s="16">
        <v>10</v>
      </c>
      <c r="B13" s="1" t="s">
        <v>104</v>
      </c>
      <c r="C13" s="4" t="s">
        <v>105</v>
      </c>
      <c r="D13" s="3" t="s">
        <v>106</v>
      </c>
      <c r="E13" s="3" t="s">
        <v>75</v>
      </c>
      <c r="F13" s="1" t="s">
        <v>107</v>
      </c>
      <c r="G13" s="1" t="s">
        <v>100</v>
      </c>
      <c r="H13" s="1" t="s">
        <v>108</v>
      </c>
      <c r="I13" s="1" t="s">
        <v>109</v>
      </c>
      <c r="J13" s="1" t="s">
        <v>91</v>
      </c>
      <c r="K13" s="1">
        <v>231.54</v>
      </c>
      <c r="L13" s="5" t="s">
        <v>33</v>
      </c>
      <c r="M13" s="6"/>
      <c r="N13" s="7"/>
      <c r="O13" s="1" t="s">
        <v>110</v>
      </c>
    </row>
    <row r="14" spans="1:15" ht="319.2" customHeight="1">
      <c r="A14" s="16">
        <v>11</v>
      </c>
      <c r="B14" s="1" t="s">
        <v>111</v>
      </c>
      <c r="C14" s="4" t="s">
        <v>112</v>
      </c>
      <c r="D14" s="3" t="s">
        <v>98</v>
      </c>
      <c r="E14" s="3" t="s">
        <v>75</v>
      </c>
      <c r="F14" s="1" t="s">
        <v>380</v>
      </c>
      <c r="G14" s="1" t="s">
        <v>113</v>
      </c>
      <c r="H14" s="1" t="s">
        <v>114</v>
      </c>
      <c r="I14" s="1" t="s">
        <v>115</v>
      </c>
      <c r="J14" s="1" t="s">
        <v>103</v>
      </c>
      <c r="K14" s="1">
        <v>203</v>
      </c>
      <c r="L14" s="5" t="s">
        <v>116</v>
      </c>
      <c r="M14" s="6" t="s">
        <v>117</v>
      </c>
      <c r="N14" s="7"/>
      <c r="O14" s="1"/>
    </row>
    <row r="15" spans="1:15" ht="115.2" customHeight="1">
      <c r="A15" s="16">
        <v>12</v>
      </c>
      <c r="B15" s="1" t="s">
        <v>118</v>
      </c>
      <c r="C15" s="4" t="s">
        <v>119</v>
      </c>
      <c r="D15" s="3" t="s">
        <v>98</v>
      </c>
      <c r="E15" s="3" t="s">
        <v>86</v>
      </c>
      <c r="F15" s="1" t="s">
        <v>120</v>
      </c>
      <c r="G15" s="1" t="s">
        <v>121</v>
      </c>
      <c r="H15" s="1" t="s">
        <v>122</v>
      </c>
      <c r="I15" s="1" t="s">
        <v>123</v>
      </c>
      <c r="J15" s="1" t="s">
        <v>91</v>
      </c>
      <c r="K15" s="1"/>
      <c r="L15" s="5" t="s">
        <v>92</v>
      </c>
      <c r="M15" s="6"/>
      <c r="N15" s="7"/>
      <c r="O15" s="9" t="s">
        <v>124</v>
      </c>
    </row>
    <row r="16" spans="1:15" ht="184.95" customHeight="1">
      <c r="A16" s="16">
        <v>13</v>
      </c>
      <c r="B16" s="1" t="s">
        <v>125</v>
      </c>
      <c r="C16" s="4" t="s">
        <v>126</v>
      </c>
      <c r="D16" s="3" t="s">
        <v>98</v>
      </c>
      <c r="E16" s="3" t="s">
        <v>75</v>
      </c>
      <c r="F16" s="1" t="s">
        <v>127</v>
      </c>
      <c r="G16" s="1" t="s">
        <v>128</v>
      </c>
      <c r="H16" s="1" t="s">
        <v>129</v>
      </c>
      <c r="I16" s="1" t="s">
        <v>130</v>
      </c>
      <c r="J16" s="1" t="s">
        <v>103</v>
      </c>
      <c r="K16" s="1">
        <v>198.94</v>
      </c>
      <c r="L16" s="5" t="s">
        <v>131</v>
      </c>
      <c r="M16" s="6" t="s">
        <v>132</v>
      </c>
      <c r="N16" s="7"/>
      <c r="O16" s="1"/>
    </row>
    <row r="17" spans="1:15" ht="184.95" customHeight="1">
      <c r="A17" s="16">
        <v>14</v>
      </c>
      <c r="B17" s="1" t="s">
        <v>133</v>
      </c>
      <c r="C17" s="4" t="s">
        <v>134</v>
      </c>
      <c r="D17" s="3" t="s">
        <v>170</v>
      </c>
      <c r="E17" s="3" t="s">
        <v>171</v>
      </c>
      <c r="F17" s="1" t="s">
        <v>172</v>
      </c>
      <c r="G17" s="8" t="s">
        <v>173</v>
      </c>
      <c r="H17" s="1" t="s">
        <v>174</v>
      </c>
      <c r="I17" s="1" t="s">
        <v>175</v>
      </c>
      <c r="J17" s="1" t="s">
        <v>157</v>
      </c>
      <c r="K17" s="1">
        <v>1082.97</v>
      </c>
      <c r="L17" s="5" t="s">
        <v>176</v>
      </c>
      <c r="M17" s="6"/>
      <c r="N17" s="7"/>
      <c r="O17" s="1" t="s">
        <v>95</v>
      </c>
    </row>
    <row r="18" spans="1:15" ht="184.95" customHeight="1">
      <c r="A18" s="16">
        <v>15</v>
      </c>
      <c r="B18" s="1" t="s">
        <v>177</v>
      </c>
      <c r="C18" s="4" t="s">
        <v>137</v>
      </c>
      <c r="D18" s="3" t="s">
        <v>178</v>
      </c>
      <c r="E18" s="3" t="s">
        <v>179</v>
      </c>
      <c r="F18" s="1" t="s">
        <v>180</v>
      </c>
      <c r="G18" s="1" t="s">
        <v>181</v>
      </c>
      <c r="H18" s="1" t="s">
        <v>138</v>
      </c>
      <c r="I18" s="1" t="s">
        <v>182</v>
      </c>
      <c r="J18" s="1" t="s">
        <v>157</v>
      </c>
      <c r="K18" s="1">
        <v>106.78</v>
      </c>
      <c r="L18" s="5" t="s">
        <v>33</v>
      </c>
      <c r="M18" s="6" t="s">
        <v>183</v>
      </c>
      <c r="N18" s="7" t="s">
        <v>25</v>
      </c>
      <c r="O18" s="1" t="s">
        <v>184</v>
      </c>
    </row>
    <row r="19" spans="1:15" ht="184.95" customHeight="1">
      <c r="A19" s="16">
        <v>16</v>
      </c>
      <c r="B19" s="1" t="s">
        <v>185</v>
      </c>
      <c r="C19" s="4" t="s">
        <v>139</v>
      </c>
      <c r="D19" s="3" t="s">
        <v>186</v>
      </c>
      <c r="E19" s="3" t="s">
        <v>179</v>
      </c>
      <c r="F19" s="1" t="s">
        <v>187</v>
      </c>
      <c r="G19" s="1" t="s">
        <v>188</v>
      </c>
      <c r="H19" s="1" t="s">
        <v>141</v>
      </c>
      <c r="I19" s="1" t="s">
        <v>189</v>
      </c>
      <c r="J19" s="1" t="s">
        <v>136</v>
      </c>
      <c r="K19" s="1">
        <v>348.56</v>
      </c>
      <c r="L19" s="1" t="s">
        <v>158</v>
      </c>
      <c r="M19" s="6" t="s">
        <v>190</v>
      </c>
      <c r="N19" s="7"/>
      <c r="O19" s="1"/>
    </row>
    <row r="20" spans="1:15" ht="184.95" customHeight="1">
      <c r="A20" s="16">
        <v>17</v>
      </c>
      <c r="B20" s="1" t="s">
        <v>191</v>
      </c>
      <c r="C20" s="4" t="s">
        <v>142</v>
      </c>
      <c r="D20" s="3" t="s">
        <v>143</v>
      </c>
      <c r="E20" s="3" t="s">
        <v>171</v>
      </c>
      <c r="F20" s="1" t="s">
        <v>381</v>
      </c>
      <c r="G20" s="1" t="s">
        <v>144</v>
      </c>
      <c r="H20" s="1" t="s">
        <v>192</v>
      </c>
      <c r="I20" s="1" t="s">
        <v>193</v>
      </c>
      <c r="J20" s="1" t="s">
        <v>136</v>
      </c>
      <c r="K20" s="1">
        <v>282.68</v>
      </c>
      <c r="L20" s="5" t="s">
        <v>33</v>
      </c>
      <c r="M20" s="6" t="s">
        <v>194</v>
      </c>
      <c r="N20" s="7" t="s">
        <v>25</v>
      </c>
      <c r="O20" s="1" t="s">
        <v>478</v>
      </c>
    </row>
    <row r="21" spans="1:15" ht="184.95" customHeight="1">
      <c r="A21" s="16">
        <v>18</v>
      </c>
      <c r="B21" s="1" t="s">
        <v>145</v>
      </c>
      <c r="C21" s="4" t="s">
        <v>146</v>
      </c>
      <c r="D21" s="3" t="s">
        <v>195</v>
      </c>
      <c r="E21" s="3" t="s">
        <v>171</v>
      </c>
      <c r="F21" s="1" t="s">
        <v>196</v>
      </c>
      <c r="G21" s="1" t="s">
        <v>144</v>
      </c>
      <c r="H21" s="1" t="s">
        <v>197</v>
      </c>
      <c r="I21" s="1" t="s">
        <v>198</v>
      </c>
      <c r="J21" s="1" t="s">
        <v>136</v>
      </c>
      <c r="K21" s="1">
        <v>95</v>
      </c>
      <c r="L21" s="5" t="s">
        <v>176</v>
      </c>
      <c r="M21" s="6" t="s">
        <v>199</v>
      </c>
      <c r="N21" s="7" t="s">
        <v>25</v>
      </c>
      <c r="O21" s="1" t="s">
        <v>200</v>
      </c>
    </row>
    <row r="22" spans="1:15" ht="184.95" customHeight="1">
      <c r="A22" s="16">
        <v>19</v>
      </c>
      <c r="B22" s="1" t="s">
        <v>201</v>
      </c>
      <c r="C22" s="4" t="s">
        <v>148</v>
      </c>
      <c r="D22" s="3" t="s">
        <v>186</v>
      </c>
      <c r="E22" s="3" t="s">
        <v>135</v>
      </c>
      <c r="F22" s="1" t="s">
        <v>202</v>
      </c>
      <c r="G22" s="1" t="s">
        <v>203</v>
      </c>
      <c r="H22" s="1" t="s">
        <v>204</v>
      </c>
      <c r="I22" s="1" t="s">
        <v>205</v>
      </c>
      <c r="J22" s="1" t="s">
        <v>136</v>
      </c>
      <c r="K22" s="1">
        <v>304.76</v>
      </c>
      <c r="L22" s="5" t="s">
        <v>176</v>
      </c>
      <c r="M22" s="6" t="s">
        <v>149</v>
      </c>
      <c r="N22" s="7" t="s">
        <v>206</v>
      </c>
      <c r="O22" s="1" t="s">
        <v>95</v>
      </c>
    </row>
    <row r="23" spans="1:15" ht="184.95" customHeight="1">
      <c r="A23" s="16">
        <v>20</v>
      </c>
      <c r="B23" s="1" t="s">
        <v>207</v>
      </c>
      <c r="C23" s="4" t="s">
        <v>150</v>
      </c>
      <c r="D23" s="3" t="s">
        <v>143</v>
      </c>
      <c r="E23" s="3" t="s">
        <v>135</v>
      </c>
      <c r="F23" s="1" t="s">
        <v>151</v>
      </c>
      <c r="G23" s="1" t="s">
        <v>208</v>
      </c>
      <c r="H23" s="1" t="s">
        <v>209</v>
      </c>
      <c r="I23" s="1" t="s">
        <v>210</v>
      </c>
      <c r="J23" s="1" t="s">
        <v>136</v>
      </c>
      <c r="K23" s="1">
        <v>263.61</v>
      </c>
      <c r="L23" s="5" t="s">
        <v>176</v>
      </c>
      <c r="M23" s="6" t="s">
        <v>211</v>
      </c>
      <c r="N23" s="7" t="s">
        <v>25</v>
      </c>
      <c r="O23" s="1" t="s">
        <v>95</v>
      </c>
    </row>
    <row r="24" spans="1:15" ht="184.95" customHeight="1">
      <c r="A24" s="16">
        <v>21</v>
      </c>
      <c r="B24" s="1" t="s">
        <v>212</v>
      </c>
      <c r="C24" s="4" t="s">
        <v>153</v>
      </c>
      <c r="D24" s="3" t="s">
        <v>186</v>
      </c>
      <c r="E24" s="3" t="s">
        <v>171</v>
      </c>
      <c r="F24" s="1" t="s">
        <v>151</v>
      </c>
      <c r="G24" s="1" t="s">
        <v>213</v>
      </c>
      <c r="H24" s="1" t="s">
        <v>214</v>
      </c>
      <c r="I24" s="1" t="s">
        <v>215</v>
      </c>
      <c r="J24" s="1" t="s">
        <v>136</v>
      </c>
      <c r="K24" s="1">
        <v>73.290000000000006</v>
      </c>
      <c r="L24" s="5" t="s">
        <v>33</v>
      </c>
      <c r="M24" s="6" t="s">
        <v>154</v>
      </c>
      <c r="N24" s="7" t="s">
        <v>206</v>
      </c>
      <c r="O24" s="1" t="s">
        <v>95</v>
      </c>
    </row>
    <row r="25" spans="1:15" ht="331.8" customHeight="1">
      <c r="A25" s="16">
        <v>22</v>
      </c>
      <c r="B25" s="7" t="s">
        <v>155</v>
      </c>
      <c r="C25" s="10" t="s">
        <v>156</v>
      </c>
      <c r="D25" s="11" t="s">
        <v>186</v>
      </c>
      <c r="E25" s="11" t="s">
        <v>140</v>
      </c>
      <c r="F25" s="7" t="s">
        <v>216</v>
      </c>
      <c r="G25" s="7" t="s">
        <v>30</v>
      </c>
      <c r="H25" s="7" t="s">
        <v>217</v>
      </c>
      <c r="I25" s="7" t="s">
        <v>218</v>
      </c>
      <c r="J25" s="7" t="s">
        <v>136</v>
      </c>
      <c r="K25" s="7">
        <v>203</v>
      </c>
      <c r="L25" s="1" t="s">
        <v>158</v>
      </c>
      <c r="M25" s="12" t="s">
        <v>219</v>
      </c>
      <c r="N25" s="7"/>
      <c r="O25" s="7"/>
    </row>
    <row r="26" spans="1:15" ht="113.4" customHeight="1">
      <c r="A26" s="16">
        <v>23</v>
      </c>
      <c r="B26" s="1" t="s">
        <v>220</v>
      </c>
      <c r="C26" s="4" t="s">
        <v>159</v>
      </c>
      <c r="D26" s="3" t="s">
        <v>186</v>
      </c>
      <c r="E26" s="3" t="s">
        <v>171</v>
      </c>
      <c r="F26" s="1" t="s">
        <v>160</v>
      </c>
      <c r="G26" s="1" t="s">
        <v>144</v>
      </c>
      <c r="H26" s="1" t="s">
        <v>221</v>
      </c>
      <c r="I26" s="1" t="s">
        <v>161</v>
      </c>
      <c r="J26" s="1" t="s">
        <v>136</v>
      </c>
      <c r="K26" s="1">
        <v>941.46</v>
      </c>
      <c r="L26" s="5" t="s">
        <v>176</v>
      </c>
      <c r="M26" s="6" t="s">
        <v>162</v>
      </c>
      <c r="N26" s="7" t="s">
        <v>222</v>
      </c>
      <c r="O26" s="1" t="s">
        <v>223</v>
      </c>
    </row>
    <row r="27" spans="1:15" ht="114" customHeight="1">
      <c r="A27" s="16">
        <v>24</v>
      </c>
      <c r="B27" s="1" t="s">
        <v>224</v>
      </c>
      <c r="C27" s="4" t="s">
        <v>163</v>
      </c>
      <c r="D27" s="3" t="s">
        <v>186</v>
      </c>
      <c r="E27" s="3" t="s">
        <v>171</v>
      </c>
      <c r="F27" s="1" t="s">
        <v>225</v>
      </c>
      <c r="G27" s="1" t="s">
        <v>226</v>
      </c>
      <c r="H27" s="1" t="s">
        <v>227</v>
      </c>
      <c r="I27" s="1" t="s">
        <v>228</v>
      </c>
      <c r="J27" s="1" t="s">
        <v>229</v>
      </c>
      <c r="K27" s="1">
        <v>98.63</v>
      </c>
      <c r="L27" s="5" t="s">
        <v>33</v>
      </c>
      <c r="M27" s="6" t="s">
        <v>230</v>
      </c>
      <c r="N27" s="7" t="s">
        <v>25</v>
      </c>
      <c r="O27" s="1" t="s">
        <v>95</v>
      </c>
    </row>
    <row r="28" spans="1:15" ht="184.95" customHeight="1">
      <c r="A28" s="16">
        <v>25</v>
      </c>
      <c r="B28" s="1" t="s">
        <v>164</v>
      </c>
      <c r="C28" s="4" t="s">
        <v>165</v>
      </c>
      <c r="D28" s="3" t="s">
        <v>143</v>
      </c>
      <c r="E28" s="3" t="s">
        <v>135</v>
      </c>
      <c r="F28" s="1" t="s">
        <v>231</v>
      </c>
      <c r="G28" s="1" t="s">
        <v>232</v>
      </c>
      <c r="H28" s="1" t="s">
        <v>108</v>
      </c>
      <c r="I28" s="1" t="s">
        <v>233</v>
      </c>
      <c r="J28" s="1" t="s">
        <v>229</v>
      </c>
      <c r="K28" s="1">
        <v>299.92</v>
      </c>
      <c r="L28" s="5" t="s">
        <v>176</v>
      </c>
      <c r="M28" s="6" t="s">
        <v>234</v>
      </c>
      <c r="N28" s="7" t="s">
        <v>25</v>
      </c>
      <c r="O28" s="1" t="s">
        <v>184</v>
      </c>
    </row>
    <row r="29" spans="1:15" ht="184.95" customHeight="1">
      <c r="A29" s="16">
        <v>26</v>
      </c>
      <c r="B29" s="1" t="s">
        <v>235</v>
      </c>
      <c r="C29" s="4" t="s">
        <v>166</v>
      </c>
      <c r="D29" s="3" t="s">
        <v>186</v>
      </c>
      <c r="E29" s="3" t="s">
        <v>135</v>
      </c>
      <c r="F29" s="1" t="s">
        <v>76</v>
      </c>
      <c r="G29" s="1" t="s">
        <v>236</v>
      </c>
      <c r="H29" s="1" t="s">
        <v>237</v>
      </c>
      <c r="I29" s="1" t="s">
        <v>238</v>
      </c>
      <c r="J29" s="1" t="s">
        <v>239</v>
      </c>
      <c r="K29" s="1"/>
      <c r="L29" s="5" t="s">
        <v>176</v>
      </c>
      <c r="M29" s="6" t="s">
        <v>240</v>
      </c>
      <c r="N29" s="7" t="s">
        <v>206</v>
      </c>
      <c r="O29" s="1" t="s">
        <v>241</v>
      </c>
    </row>
    <row r="30" spans="1:15" ht="184.95" customHeight="1">
      <c r="A30" s="16">
        <v>27</v>
      </c>
      <c r="B30" s="1" t="s">
        <v>242</v>
      </c>
      <c r="C30" s="4" t="s">
        <v>167</v>
      </c>
      <c r="D30" s="3" t="s">
        <v>186</v>
      </c>
      <c r="E30" s="3" t="s">
        <v>179</v>
      </c>
      <c r="F30" s="1" t="s">
        <v>243</v>
      </c>
      <c r="G30" s="1" t="s">
        <v>244</v>
      </c>
      <c r="H30" s="1" t="s">
        <v>245</v>
      </c>
      <c r="I30" s="1" t="s">
        <v>246</v>
      </c>
      <c r="J30" s="1" t="s">
        <v>136</v>
      </c>
      <c r="K30" s="1">
        <v>538.78</v>
      </c>
      <c r="L30" s="5" t="s">
        <v>247</v>
      </c>
      <c r="M30" s="6" t="s">
        <v>248</v>
      </c>
      <c r="N30" s="7" t="s">
        <v>206</v>
      </c>
      <c r="O30" s="1" t="s">
        <v>479</v>
      </c>
    </row>
    <row r="31" spans="1:15" ht="192.6" customHeight="1">
      <c r="A31" s="16">
        <v>28</v>
      </c>
      <c r="B31" s="1" t="s">
        <v>249</v>
      </c>
      <c r="C31" s="4" t="s">
        <v>250</v>
      </c>
      <c r="D31" s="3" t="s">
        <v>143</v>
      </c>
      <c r="E31" s="3" t="s">
        <v>140</v>
      </c>
      <c r="F31" s="1" t="s">
        <v>251</v>
      </c>
      <c r="G31" s="1" t="s">
        <v>252</v>
      </c>
      <c r="H31" s="1" t="s">
        <v>168</v>
      </c>
      <c r="I31" s="1" t="s">
        <v>253</v>
      </c>
      <c r="J31" s="1" t="s">
        <v>239</v>
      </c>
      <c r="K31" s="1">
        <v>470.45</v>
      </c>
      <c r="L31" s="1" t="s">
        <v>158</v>
      </c>
      <c r="M31" s="6" t="s">
        <v>169</v>
      </c>
      <c r="N31" s="7"/>
      <c r="O31" s="1"/>
    </row>
    <row r="32" spans="1:15" ht="184.95" customHeight="1">
      <c r="A32" s="16">
        <v>29</v>
      </c>
      <c r="B32" s="1" t="s">
        <v>254</v>
      </c>
      <c r="C32" s="4" t="s">
        <v>255</v>
      </c>
      <c r="D32" s="3" t="s">
        <v>256</v>
      </c>
      <c r="E32" s="3" t="s">
        <v>257</v>
      </c>
      <c r="F32" s="1" t="s">
        <v>258</v>
      </c>
      <c r="G32" s="8" t="s">
        <v>259</v>
      </c>
      <c r="H32" s="1" t="s">
        <v>260</v>
      </c>
      <c r="I32" s="1" t="s">
        <v>261</v>
      </c>
      <c r="J32" s="1" t="s">
        <v>262</v>
      </c>
      <c r="K32" s="1">
        <v>331.17</v>
      </c>
      <c r="L32" s="5" t="s">
        <v>33</v>
      </c>
      <c r="M32" s="6"/>
      <c r="N32" s="7"/>
      <c r="O32" s="1" t="s">
        <v>263</v>
      </c>
    </row>
    <row r="33" spans="1:15" ht="184.95" customHeight="1">
      <c r="A33" s="16">
        <v>30</v>
      </c>
      <c r="B33" s="1" t="s">
        <v>264</v>
      </c>
      <c r="C33" s="4" t="s">
        <v>265</v>
      </c>
      <c r="D33" s="3" t="s">
        <v>266</v>
      </c>
      <c r="E33" s="3" t="s">
        <v>267</v>
      </c>
      <c r="F33" s="1" t="s">
        <v>268</v>
      </c>
      <c r="G33" s="1" t="s">
        <v>269</v>
      </c>
      <c r="H33" s="1" t="s">
        <v>270</v>
      </c>
      <c r="I33" s="1" t="s">
        <v>271</v>
      </c>
      <c r="J33" s="1" t="s">
        <v>272</v>
      </c>
      <c r="K33" s="1">
        <v>219.5</v>
      </c>
      <c r="L33" s="5" t="s">
        <v>33</v>
      </c>
      <c r="M33" s="6"/>
      <c r="N33" s="7"/>
      <c r="O33" s="1" t="s">
        <v>95</v>
      </c>
    </row>
    <row r="34" spans="1:15" ht="184.95" customHeight="1">
      <c r="A34" s="16">
        <v>31</v>
      </c>
      <c r="B34" s="1" t="s">
        <v>273</v>
      </c>
      <c r="C34" s="4" t="s">
        <v>274</v>
      </c>
      <c r="D34" s="3" t="s">
        <v>266</v>
      </c>
      <c r="E34" s="3" t="s">
        <v>257</v>
      </c>
      <c r="F34" s="1" t="s">
        <v>275</v>
      </c>
      <c r="G34" s="1" t="s">
        <v>276</v>
      </c>
      <c r="H34" s="1" t="s">
        <v>277</v>
      </c>
      <c r="I34" s="1" t="s">
        <v>278</v>
      </c>
      <c r="J34" s="1" t="s">
        <v>272</v>
      </c>
      <c r="K34" s="1">
        <v>349.85</v>
      </c>
      <c r="L34" s="5" t="s">
        <v>33</v>
      </c>
      <c r="M34" s="6" t="s">
        <v>279</v>
      </c>
      <c r="N34" s="7" t="s">
        <v>147</v>
      </c>
      <c r="O34" s="9" t="s">
        <v>280</v>
      </c>
    </row>
    <row r="35" spans="1:15" ht="184.95" customHeight="1">
      <c r="A35" s="16">
        <v>32</v>
      </c>
      <c r="B35" s="1" t="s">
        <v>281</v>
      </c>
      <c r="C35" s="4" t="s">
        <v>282</v>
      </c>
      <c r="D35" s="3" t="s">
        <v>283</v>
      </c>
      <c r="E35" s="3" t="s">
        <v>267</v>
      </c>
      <c r="F35" s="1" t="s">
        <v>284</v>
      </c>
      <c r="G35" s="1" t="s">
        <v>285</v>
      </c>
      <c r="H35" s="1" t="s">
        <v>286</v>
      </c>
      <c r="I35" s="1" t="s">
        <v>287</v>
      </c>
      <c r="J35" s="1" t="s">
        <v>272</v>
      </c>
      <c r="K35" s="1">
        <v>348.18</v>
      </c>
      <c r="L35" s="5" t="s">
        <v>288</v>
      </c>
      <c r="M35" s="6" t="s">
        <v>289</v>
      </c>
      <c r="N35" s="7" t="s">
        <v>290</v>
      </c>
      <c r="O35" s="9" t="s">
        <v>291</v>
      </c>
    </row>
    <row r="36" spans="1:15" ht="184.95" customHeight="1">
      <c r="A36" s="16">
        <v>33</v>
      </c>
      <c r="B36" s="1" t="s">
        <v>292</v>
      </c>
      <c r="C36" s="4" t="s">
        <v>293</v>
      </c>
      <c r="D36" s="3" t="s">
        <v>303</v>
      </c>
      <c r="E36" s="3" t="s">
        <v>294</v>
      </c>
      <c r="F36" s="1" t="s">
        <v>295</v>
      </c>
      <c r="G36" s="1" t="s">
        <v>296</v>
      </c>
      <c r="H36" s="1" t="s">
        <v>297</v>
      </c>
      <c r="I36" s="1" t="s">
        <v>298</v>
      </c>
      <c r="J36" s="1" t="s">
        <v>262</v>
      </c>
      <c r="K36" s="1">
        <v>2309.56</v>
      </c>
      <c r="L36" s="5" t="s">
        <v>33</v>
      </c>
      <c r="M36" s="6" t="s">
        <v>299</v>
      </c>
      <c r="N36" s="7" t="s">
        <v>25</v>
      </c>
      <c r="O36" s="9" t="s">
        <v>300</v>
      </c>
    </row>
    <row r="37" spans="1:15" ht="184.95" customHeight="1">
      <c r="A37" s="16">
        <v>34</v>
      </c>
      <c r="B37" s="1" t="s">
        <v>301</v>
      </c>
      <c r="C37" s="4" t="s">
        <v>302</v>
      </c>
      <c r="D37" s="3" t="s">
        <v>303</v>
      </c>
      <c r="E37" s="3" t="s">
        <v>257</v>
      </c>
      <c r="F37" s="1" t="s">
        <v>304</v>
      </c>
      <c r="G37" s="1" t="s">
        <v>305</v>
      </c>
      <c r="H37" s="1" t="s">
        <v>306</v>
      </c>
      <c r="I37" s="1" t="s">
        <v>307</v>
      </c>
      <c r="J37" s="1" t="s">
        <v>272</v>
      </c>
      <c r="K37" s="1"/>
      <c r="L37" s="5" t="s">
        <v>33</v>
      </c>
      <c r="M37" s="6" t="s">
        <v>308</v>
      </c>
      <c r="N37" s="7" t="s">
        <v>25</v>
      </c>
      <c r="O37" s="1" t="s">
        <v>263</v>
      </c>
    </row>
    <row r="38" spans="1:15" ht="184.95" customHeight="1">
      <c r="A38" s="16">
        <v>35</v>
      </c>
      <c r="B38" s="1" t="s">
        <v>309</v>
      </c>
      <c r="C38" s="4" t="s">
        <v>310</v>
      </c>
      <c r="D38" s="3" t="s">
        <v>303</v>
      </c>
      <c r="E38" s="3" t="s">
        <v>267</v>
      </c>
      <c r="F38" s="1" t="s">
        <v>311</v>
      </c>
      <c r="G38" s="1" t="s">
        <v>312</v>
      </c>
      <c r="H38" s="1" t="s">
        <v>313</v>
      </c>
      <c r="I38" s="1" t="s">
        <v>61</v>
      </c>
      <c r="J38" s="1" t="s">
        <v>272</v>
      </c>
      <c r="K38" s="1">
        <v>256.3</v>
      </c>
      <c r="L38" s="5" t="s">
        <v>314</v>
      </c>
      <c r="M38" s="6" t="s">
        <v>315</v>
      </c>
      <c r="N38" s="7" t="s">
        <v>25</v>
      </c>
      <c r="O38" s="1" t="s">
        <v>95</v>
      </c>
    </row>
    <row r="39" spans="1:15" ht="184.95" customHeight="1">
      <c r="A39" s="16">
        <v>36</v>
      </c>
      <c r="B39" s="1" t="s">
        <v>316</v>
      </c>
      <c r="C39" s="4" t="s">
        <v>317</v>
      </c>
      <c r="D39" s="3" t="s">
        <v>318</v>
      </c>
      <c r="E39" s="3" t="s">
        <v>257</v>
      </c>
      <c r="F39" s="1" t="s">
        <v>319</v>
      </c>
      <c r="G39" s="1" t="s">
        <v>269</v>
      </c>
      <c r="H39" s="1" t="s">
        <v>320</v>
      </c>
      <c r="I39" s="1" t="s">
        <v>321</v>
      </c>
      <c r="J39" s="1" t="s">
        <v>272</v>
      </c>
      <c r="K39" s="1">
        <v>195.35</v>
      </c>
      <c r="L39" s="5" t="s">
        <v>288</v>
      </c>
      <c r="M39" s="6"/>
      <c r="N39" s="7"/>
      <c r="O39" s="1" t="s">
        <v>95</v>
      </c>
    </row>
    <row r="40" spans="1:15" ht="184.95" customHeight="1">
      <c r="A40" s="16">
        <v>37</v>
      </c>
      <c r="B40" s="1" t="s">
        <v>322</v>
      </c>
      <c r="C40" s="4" t="s">
        <v>323</v>
      </c>
      <c r="D40" s="3" t="s">
        <v>303</v>
      </c>
      <c r="E40" s="3" t="s">
        <v>267</v>
      </c>
      <c r="F40" s="1" t="s">
        <v>324</v>
      </c>
      <c r="G40" s="1" t="s">
        <v>325</v>
      </c>
      <c r="H40" s="1" t="s">
        <v>326</v>
      </c>
      <c r="I40" s="1" t="s">
        <v>327</v>
      </c>
      <c r="J40" s="1" t="s">
        <v>262</v>
      </c>
      <c r="K40" s="1">
        <v>273.14999999999998</v>
      </c>
      <c r="L40" s="5" t="s">
        <v>314</v>
      </c>
      <c r="M40" s="6" t="s">
        <v>328</v>
      </c>
      <c r="N40" s="7" t="s">
        <v>25</v>
      </c>
      <c r="O40" s="1" t="s">
        <v>95</v>
      </c>
    </row>
    <row r="41" spans="1:15" ht="184.95" customHeight="1">
      <c r="A41" s="16">
        <v>38</v>
      </c>
      <c r="B41" s="1" t="s">
        <v>329</v>
      </c>
      <c r="C41" s="4" t="s">
        <v>330</v>
      </c>
      <c r="D41" s="3" t="s">
        <v>303</v>
      </c>
      <c r="E41" s="3" t="s">
        <v>257</v>
      </c>
      <c r="F41" s="1" t="s">
        <v>331</v>
      </c>
      <c r="G41" s="1" t="s">
        <v>332</v>
      </c>
      <c r="H41" s="1" t="s">
        <v>333</v>
      </c>
      <c r="I41" s="1" t="s">
        <v>334</v>
      </c>
      <c r="J41" s="1" t="s">
        <v>272</v>
      </c>
      <c r="K41" s="1">
        <v>216.61</v>
      </c>
      <c r="L41" s="5" t="s">
        <v>314</v>
      </c>
      <c r="M41" s="6" t="s">
        <v>335</v>
      </c>
      <c r="N41" s="7" t="s">
        <v>25</v>
      </c>
      <c r="O41" s="1" t="s">
        <v>223</v>
      </c>
    </row>
    <row r="42" spans="1:15" ht="184.95" customHeight="1">
      <c r="A42" s="16">
        <v>39</v>
      </c>
      <c r="B42" s="1" t="s">
        <v>336</v>
      </c>
      <c r="C42" s="4" t="s">
        <v>337</v>
      </c>
      <c r="D42" s="3" t="s">
        <v>303</v>
      </c>
      <c r="E42" s="3" t="s">
        <v>257</v>
      </c>
      <c r="F42" s="1" t="s">
        <v>338</v>
      </c>
      <c r="G42" s="1" t="s">
        <v>339</v>
      </c>
      <c r="H42" s="1" t="s">
        <v>382</v>
      </c>
      <c r="I42" s="1" t="s">
        <v>340</v>
      </c>
      <c r="J42" s="1" t="s">
        <v>262</v>
      </c>
      <c r="K42" s="1"/>
      <c r="L42" s="13" t="s">
        <v>341</v>
      </c>
      <c r="M42" s="6" t="s">
        <v>342</v>
      </c>
      <c r="N42" s="7" t="s">
        <v>25</v>
      </c>
      <c r="O42" s="9" t="s">
        <v>343</v>
      </c>
    </row>
    <row r="43" spans="1:15" ht="184.95" customHeight="1">
      <c r="A43" s="16">
        <v>40</v>
      </c>
      <c r="B43" s="1" t="s">
        <v>344</v>
      </c>
      <c r="C43" s="4" t="s">
        <v>345</v>
      </c>
      <c r="D43" s="3" t="s">
        <v>318</v>
      </c>
      <c r="E43" s="3" t="s">
        <v>346</v>
      </c>
      <c r="F43" s="7" t="s">
        <v>347</v>
      </c>
      <c r="G43" s="7" t="s">
        <v>30</v>
      </c>
      <c r="H43" s="7" t="s">
        <v>348</v>
      </c>
      <c r="I43" s="7" t="s">
        <v>349</v>
      </c>
      <c r="J43" s="1" t="s">
        <v>272</v>
      </c>
      <c r="K43" s="1">
        <v>203</v>
      </c>
      <c r="L43" s="14" t="s">
        <v>350</v>
      </c>
      <c r="M43" s="6" t="s">
        <v>351</v>
      </c>
      <c r="N43" s="7" t="s">
        <v>290</v>
      </c>
      <c r="O43" s="9" t="s">
        <v>352</v>
      </c>
    </row>
    <row r="44" spans="1:15">
      <c r="K44">
        <f>SUM(K4:K43)</f>
        <v>13346.65</v>
      </c>
    </row>
  </sheetData>
  <mergeCells count="2">
    <mergeCell ref="A1:O1"/>
    <mergeCell ref="A2:O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tabSelected="1" view="pageBreakPreview" zoomScale="60" zoomScaleNormal="100" workbookViewId="0">
      <selection activeCell="K4" sqref="K4:K5"/>
    </sheetView>
  </sheetViews>
  <sheetFormatPr defaultRowHeight="16.2"/>
  <cols>
    <col min="1" max="1" width="6.109375" customWidth="1"/>
    <col min="2" max="2" width="10.21875" customWidth="1"/>
    <col min="3" max="3" width="11.109375" customWidth="1"/>
    <col min="6" max="6" width="10.6640625" customWidth="1"/>
    <col min="7" max="7" width="21.6640625" customWidth="1"/>
    <col min="9" max="9" width="10" customWidth="1"/>
    <col min="11" max="11" width="10.109375" customWidth="1"/>
  </cols>
  <sheetData>
    <row r="1" spans="1:12" ht="24.6" customHeight="1">
      <c r="A1" s="33" t="s">
        <v>356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 ht="21.6" customHeight="1">
      <c r="A2" s="34" t="s">
        <v>357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ht="30.6" customHeight="1">
      <c r="A3" s="17" t="s">
        <v>362</v>
      </c>
      <c r="B3" s="17" t="s">
        <v>363</v>
      </c>
      <c r="C3" s="17" t="s">
        <v>364</v>
      </c>
      <c r="D3" s="17" t="s">
        <v>365</v>
      </c>
      <c r="E3" s="17" t="s">
        <v>366</v>
      </c>
      <c r="F3" s="17" t="s">
        <v>358</v>
      </c>
      <c r="G3" s="17" t="s">
        <v>367</v>
      </c>
      <c r="H3" s="17" t="s">
        <v>368</v>
      </c>
      <c r="I3" s="18" t="s">
        <v>13</v>
      </c>
      <c r="J3" s="18" t="s">
        <v>359</v>
      </c>
      <c r="K3" s="1" t="s">
        <v>360</v>
      </c>
      <c r="L3" s="3" t="s">
        <v>361</v>
      </c>
    </row>
    <row r="4" spans="1:12" ht="111.6" customHeight="1">
      <c r="A4" s="35">
        <v>1</v>
      </c>
      <c r="B4" s="37" t="s">
        <v>377</v>
      </c>
      <c r="C4" s="19" t="s">
        <v>369</v>
      </c>
      <c r="D4" s="39" t="s">
        <v>77</v>
      </c>
      <c r="E4" s="39" t="s">
        <v>370</v>
      </c>
      <c r="F4" s="41" t="s">
        <v>379</v>
      </c>
      <c r="G4" s="22" t="s">
        <v>378</v>
      </c>
      <c r="H4" s="21" t="s">
        <v>371</v>
      </c>
      <c r="I4" s="39" t="s">
        <v>372</v>
      </c>
      <c r="J4" s="39" t="s">
        <v>373</v>
      </c>
      <c r="K4" s="31" t="s">
        <v>374</v>
      </c>
      <c r="L4" s="31">
        <f>273.59+278.82+128.83</f>
        <v>681.24</v>
      </c>
    </row>
    <row r="5" spans="1:12">
      <c r="A5" s="36"/>
      <c r="B5" s="38"/>
      <c r="C5" s="19" t="s">
        <v>375</v>
      </c>
      <c r="D5" s="40"/>
      <c r="E5" s="40"/>
      <c r="F5" s="41"/>
      <c r="G5" s="20" t="s">
        <v>376</v>
      </c>
      <c r="H5" s="21" t="s">
        <v>371</v>
      </c>
      <c r="I5" s="40"/>
      <c r="J5" s="40"/>
      <c r="K5" s="32"/>
      <c r="L5" s="32"/>
    </row>
  </sheetData>
  <mergeCells count="11">
    <mergeCell ref="K4:K5"/>
    <mergeCell ref="L4:L5"/>
    <mergeCell ref="A1:L1"/>
    <mergeCell ref="A2:L2"/>
    <mergeCell ref="A4:A5"/>
    <mergeCell ref="B4:B5"/>
    <mergeCell ref="D4:D5"/>
    <mergeCell ref="E4:E5"/>
    <mergeCell ref="F4:F5"/>
    <mergeCell ref="I4:I5"/>
    <mergeCell ref="J4:J5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10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view="pageBreakPreview" topLeftCell="A23" zoomScaleNormal="100" zoomScaleSheetLayoutView="100" workbookViewId="0">
      <selection activeCell="J26" sqref="J26:J27"/>
    </sheetView>
  </sheetViews>
  <sheetFormatPr defaultRowHeight="16.2"/>
  <cols>
    <col min="1" max="1" width="4.6640625" customWidth="1"/>
    <col min="2" max="2" width="10.6640625" customWidth="1"/>
    <col min="3" max="3" width="9.109375" customWidth="1"/>
    <col min="4" max="5" width="9.77734375" customWidth="1"/>
    <col min="6" max="6" width="19.77734375" customWidth="1"/>
    <col min="7" max="8" width="9.21875" customWidth="1"/>
    <col min="9" max="9" width="9.33203125" customWidth="1"/>
    <col min="10" max="10" width="8.77734375" customWidth="1"/>
    <col min="11" max="11" width="11.33203125" customWidth="1"/>
    <col min="12" max="12" width="7.5546875" customWidth="1"/>
    <col min="13" max="13" width="7.44140625" customWidth="1"/>
    <col min="14" max="14" width="10.21875" customWidth="1"/>
    <col min="15" max="15" width="8.21875" customWidth="1"/>
    <col min="16" max="16" width="8.44140625" customWidth="1"/>
  </cols>
  <sheetData>
    <row r="1" spans="1:16" ht="22.8" customHeight="1">
      <c r="A1" s="50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1:16" ht="22.8" customHeight="1">
      <c r="A2" s="52" t="s">
        <v>468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</row>
    <row r="3" spans="1:16" ht="35.4" customHeight="1">
      <c r="A3" s="3" t="s">
        <v>383</v>
      </c>
      <c r="B3" s="3" t="s">
        <v>388</v>
      </c>
      <c r="C3" s="1" t="s">
        <v>396</v>
      </c>
      <c r="D3" s="3" t="s">
        <v>389</v>
      </c>
      <c r="E3" s="3" t="s">
        <v>390</v>
      </c>
      <c r="F3" s="3" t="s">
        <v>367</v>
      </c>
      <c r="G3" s="3" t="s">
        <v>391</v>
      </c>
      <c r="H3" s="3" t="s">
        <v>384</v>
      </c>
      <c r="I3" s="3" t="s">
        <v>385</v>
      </c>
      <c r="J3" s="1" t="s">
        <v>392</v>
      </c>
      <c r="K3" s="24" t="s">
        <v>386</v>
      </c>
      <c r="L3" s="3" t="s">
        <v>393</v>
      </c>
      <c r="M3" s="1" t="s">
        <v>394</v>
      </c>
      <c r="N3" s="1" t="s">
        <v>395</v>
      </c>
      <c r="O3" s="3" t="s">
        <v>387</v>
      </c>
      <c r="P3" s="1" t="s">
        <v>442</v>
      </c>
    </row>
    <row r="4" spans="1:16" ht="154.94999999999999" customHeight="1">
      <c r="A4" s="3">
        <v>1</v>
      </c>
      <c r="B4" s="3" t="s">
        <v>17</v>
      </c>
      <c r="C4" s="1" t="s">
        <v>19</v>
      </c>
      <c r="D4" s="1" t="s">
        <v>18</v>
      </c>
      <c r="E4" s="1" t="s">
        <v>21</v>
      </c>
      <c r="F4" s="27" t="s">
        <v>443</v>
      </c>
      <c r="G4" s="28" t="s">
        <v>399</v>
      </c>
      <c r="H4" s="23"/>
      <c r="I4" s="23"/>
      <c r="J4" s="24"/>
      <c r="K4" s="24"/>
      <c r="L4" s="23"/>
      <c r="M4" s="1" t="s">
        <v>444</v>
      </c>
      <c r="N4" s="1" t="s">
        <v>445</v>
      </c>
      <c r="O4" s="1">
        <v>249.86</v>
      </c>
      <c r="P4" s="1" t="s">
        <v>446</v>
      </c>
    </row>
    <row r="5" spans="1:16" ht="154.94999999999999" customHeight="1">
      <c r="A5" s="3">
        <v>2</v>
      </c>
      <c r="B5" s="3" t="s">
        <v>51</v>
      </c>
      <c r="C5" s="1" t="s">
        <v>41</v>
      </c>
      <c r="D5" s="1" t="s">
        <v>52</v>
      </c>
      <c r="E5" s="1" t="s">
        <v>54</v>
      </c>
      <c r="F5" s="27" t="s">
        <v>443</v>
      </c>
      <c r="G5" s="28" t="s">
        <v>399</v>
      </c>
      <c r="H5" s="23"/>
      <c r="I5" s="23"/>
      <c r="J5" s="24"/>
      <c r="K5" s="24"/>
      <c r="L5" s="23"/>
      <c r="M5" s="1" t="s">
        <v>455</v>
      </c>
      <c r="N5" s="1" t="s">
        <v>456</v>
      </c>
      <c r="O5" s="1">
        <v>455.58</v>
      </c>
      <c r="P5" s="1" t="s">
        <v>446</v>
      </c>
    </row>
    <row r="6" spans="1:16" ht="154.94999999999999" customHeight="1">
      <c r="A6" s="3">
        <v>3</v>
      </c>
      <c r="B6" s="3" t="s">
        <v>17</v>
      </c>
      <c r="C6" s="1" t="s">
        <v>67</v>
      </c>
      <c r="D6" s="1" t="s">
        <v>66</v>
      </c>
      <c r="E6" s="1" t="s">
        <v>69</v>
      </c>
      <c r="F6" s="27" t="s">
        <v>443</v>
      </c>
      <c r="G6" s="28" t="s">
        <v>399</v>
      </c>
      <c r="H6" s="28" t="s">
        <v>399</v>
      </c>
      <c r="I6" s="28" t="s">
        <v>399</v>
      </c>
      <c r="J6" s="24"/>
      <c r="K6" s="24"/>
      <c r="L6" s="23"/>
      <c r="M6" s="1" t="s">
        <v>457</v>
      </c>
      <c r="N6" s="1" t="s">
        <v>458</v>
      </c>
      <c r="O6" s="1">
        <v>911.59</v>
      </c>
      <c r="P6" s="1" t="s">
        <v>446</v>
      </c>
    </row>
    <row r="7" spans="1:16" ht="181.95" customHeight="1">
      <c r="A7" s="3">
        <v>4</v>
      </c>
      <c r="B7" s="3" t="s">
        <v>171</v>
      </c>
      <c r="C7" s="1" t="s">
        <v>144</v>
      </c>
      <c r="D7" s="1" t="s">
        <v>381</v>
      </c>
      <c r="E7" s="1" t="s">
        <v>193</v>
      </c>
      <c r="F7" s="27" t="s">
        <v>443</v>
      </c>
      <c r="G7" s="28" t="s">
        <v>399</v>
      </c>
      <c r="H7" s="23"/>
      <c r="I7" s="23"/>
      <c r="J7" s="24"/>
      <c r="K7" s="24"/>
      <c r="L7" s="23"/>
      <c r="M7" s="1" t="s">
        <v>459</v>
      </c>
      <c r="N7" s="1" t="s">
        <v>460</v>
      </c>
      <c r="O7" s="1">
        <v>282.68</v>
      </c>
      <c r="P7" s="1" t="s">
        <v>136</v>
      </c>
    </row>
    <row r="8" spans="1:16" ht="181.95" customHeight="1">
      <c r="A8" s="3">
        <v>5</v>
      </c>
      <c r="B8" s="3" t="s">
        <v>135</v>
      </c>
      <c r="C8" s="1" t="s">
        <v>203</v>
      </c>
      <c r="D8" s="1" t="s">
        <v>202</v>
      </c>
      <c r="E8" s="1" t="s">
        <v>205</v>
      </c>
      <c r="F8" s="27" t="s">
        <v>443</v>
      </c>
      <c r="G8" s="28" t="s">
        <v>399</v>
      </c>
      <c r="H8" s="23"/>
      <c r="I8" s="23"/>
      <c r="J8" s="24"/>
      <c r="K8" s="24"/>
      <c r="L8" s="23"/>
      <c r="M8" s="1" t="s">
        <v>461</v>
      </c>
      <c r="N8" s="1" t="s">
        <v>462</v>
      </c>
      <c r="O8" s="1">
        <v>304.76</v>
      </c>
      <c r="P8" s="1" t="s">
        <v>136</v>
      </c>
    </row>
    <row r="9" spans="1:16" ht="181.95" customHeight="1">
      <c r="A9" s="3">
        <v>6</v>
      </c>
      <c r="B9" s="3" t="s">
        <v>257</v>
      </c>
      <c r="C9" s="1" t="s">
        <v>269</v>
      </c>
      <c r="D9" s="1" t="s">
        <v>319</v>
      </c>
      <c r="E9" s="1" t="s">
        <v>321</v>
      </c>
      <c r="F9" s="27" t="s">
        <v>443</v>
      </c>
      <c r="G9" s="28" t="s">
        <v>399</v>
      </c>
      <c r="H9" s="23"/>
      <c r="I9" s="23"/>
      <c r="J9" s="24"/>
      <c r="K9" s="24"/>
      <c r="L9" s="23"/>
      <c r="M9" s="1" t="s">
        <v>463</v>
      </c>
      <c r="N9" s="1" t="s">
        <v>464</v>
      </c>
      <c r="O9" s="1">
        <v>195.35</v>
      </c>
      <c r="P9" s="1" t="s">
        <v>272</v>
      </c>
    </row>
    <row r="10" spans="1:16" ht="160.80000000000001" customHeight="1">
      <c r="A10" s="46">
        <v>7</v>
      </c>
      <c r="B10" s="46" t="s">
        <v>267</v>
      </c>
      <c r="C10" s="42" t="s">
        <v>325</v>
      </c>
      <c r="D10" s="42" t="s">
        <v>324</v>
      </c>
      <c r="E10" s="42" t="s">
        <v>327</v>
      </c>
      <c r="F10" s="22" t="s">
        <v>465</v>
      </c>
      <c r="G10" s="37" t="s">
        <v>399</v>
      </c>
      <c r="H10" s="37" t="s">
        <v>399</v>
      </c>
      <c r="I10" s="37" t="s">
        <v>399</v>
      </c>
      <c r="J10" s="44"/>
      <c r="K10" s="44"/>
      <c r="L10" s="44"/>
      <c r="M10" s="42" t="s">
        <v>466</v>
      </c>
      <c r="N10" s="42" t="s">
        <v>467</v>
      </c>
      <c r="O10" s="42">
        <v>273.14999999999998</v>
      </c>
      <c r="P10" s="42" t="s">
        <v>272</v>
      </c>
    </row>
    <row r="11" spans="1:16" ht="18.600000000000001" customHeight="1">
      <c r="A11" s="47"/>
      <c r="B11" s="47"/>
      <c r="C11" s="43"/>
      <c r="D11" s="43"/>
      <c r="E11" s="43"/>
      <c r="F11" s="27" t="s">
        <v>472</v>
      </c>
      <c r="G11" s="38"/>
      <c r="H11" s="38"/>
      <c r="I11" s="38"/>
      <c r="J11" s="45"/>
      <c r="K11" s="45"/>
      <c r="L11" s="45"/>
      <c r="M11" s="43"/>
      <c r="N11" s="43"/>
      <c r="O11" s="43"/>
      <c r="P11" s="43"/>
    </row>
    <row r="12" spans="1:16" ht="192" customHeight="1">
      <c r="A12" s="46">
        <v>8</v>
      </c>
      <c r="B12" s="25" t="s">
        <v>294</v>
      </c>
      <c r="C12" s="46" t="s">
        <v>403</v>
      </c>
      <c r="D12" s="41" t="s">
        <v>404</v>
      </c>
      <c r="E12" s="42" t="s">
        <v>447</v>
      </c>
      <c r="F12" s="26" t="s">
        <v>405</v>
      </c>
      <c r="G12" s="37" t="s">
        <v>399</v>
      </c>
      <c r="H12" s="37" t="s">
        <v>406</v>
      </c>
      <c r="I12" s="37" t="s">
        <v>406</v>
      </c>
      <c r="J12" s="37"/>
      <c r="K12" s="37"/>
      <c r="L12" s="37" t="s">
        <v>400</v>
      </c>
      <c r="M12" s="42" t="s">
        <v>407</v>
      </c>
      <c r="N12" s="42" t="s">
        <v>408</v>
      </c>
      <c r="O12" s="48" t="s">
        <v>476</v>
      </c>
      <c r="P12" s="1" t="s">
        <v>397</v>
      </c>
    </row>
    <row r="13" spans="1:16" ht="16.8" customHeight="1">
      <c r="A13" s="47"/>
      <c r="B13" s="25"/>
      <c r="C13" s="47"/>
      <c r="D13" s="41"/>
      <c r="E13" s="43"/>
      <c r="F13" s="22"/>
      <c r="G13" s="38"/>
      <c r="H13" s="38"/>
      <c r="I13" s="38"/>
      <c r="J13" s="38"/>
      <c r="K13" s="38"/>
      <c r="L13" s="38"/>
      <c r="M13" s="43"/>
      <c r="N13" s="43"/>
      <c r="O13" s="43"/>
      <c r="P13" s="1"/>
    </row>
    <row r="14" spans="1:16" ht="141.6" customHeight="1">
      <c r="A14" s="46">
        <v>9</v>
      </c>
      <c r="B14" s="25" t="s">
        <v>469</v>
      </c>
      <c r="C14" s="46" t="s">
        <v>398</v>
      </c>
      <c r="D14" s="49" t="s">
        <v>409</v>
      </c>
      <c r="E14" s="42" t="s">
        <v>448</v>
      </c>
      <c r="F14" s="22" t="s">
        <v>410</v>
      </c>
      <c r="G14" s="37" t="s">
        <v>400</v>
      </c>
      <c r="H14" s="37" t="s">
        <v>400</v>
      </c>
      <c r="I14" s="37" t="s">
        <v>406</v>
      </c>
      <c r="J14" s="37"/>
      <c r="K14" s="37"/>
      <c r="L14" s="37" t="s">
        <v>400</v>
      </c>
      <c r="M14" s="42" t="s">
        <v>411</v>
      </c>
      <c r="N14" s="42" t="s">
        <v>412</v>
      </c>
      <c r="O14" s="42">
        <v>1195.2</v>
      </c>
      <c r="P14" s="1" t="s">
        <v>413</v>
      </c>
    </row>
    <row r="15" spans="1:16" ht="15.6" customHeight="1">
      <c r="A15" s="47"/>
      <c r="B15" s="25"/>
      <c r="C15" s="47"/>
      <c r="D15" s="49"/>
      <c r="E15" s="43"/>
      <c r="F15" s="22"/>
      <c r="G15" s="38"/>
      <c r="H15" s="38"/>
      <c r="I15" s="38"/>
      <c r="J15" s="38"/>
      <c r="K15" s="38"/>
      <c r="L15" s="38"/>
      <c r="M15" s="43"/>
      <c r="N15" s="43"/>
      <c r="O15" s="43"/>
      <c r="P15" s="1"/>
    </row>
    <row r="16" spans="1:16" ht="229.8" customHeight="1">
      <c r="A16" s="46">
        <v>10</v>
      </c>
      <c r="B16" s="25" t="s">
        <v>257</v>
      </c>
      <c r="C16" s="46" t="s">
        <v>414</v>
      </c>
      <c r="D16" s="41" t="s">
        <v>434</v>
      </c>
      <c r="E16" s="42" t="s">
        <v>449</v>
      </c>
      <c r="F16" s="22" t="s">
        <v>475</v>
      </c>
      <c r="G16" s="37" t="s">
        <v>406</v>
      </c>
      <c r="H16" s="37" t="s">
        <v>400</v>
      </c>
      <c r="I16" s="37" t="s">
        <v>406</v>
      </c>
      <c r="J16" s="37"/>
      <c r="K16" s="37"/>
      <c r="L16" s="37" t="s">
        <v>406</v>
      </c>
      <c r="M16" s="42" t="s">
        <v>401</v>
      </c>
      <c r="N16" s="42" t="s">
        <v>415</v>
      </c>
      <c r="O16" s="42">
        <v>393.31</v>
      </c>
      <c r="P16" s="1" t="s">
        <v>397</v>
      </c>
    </row>
    <row r="17" spans="1:16" ht="12.6" customHeight="1">
      <c r="A17" s="47"/>
      <c r="B17" s="25"/>
      <c r="C17" s="47"/>
      <c r="D17" s="41"/>
      <c r="E17" s="43"/>
      <c r="F17" s="22"/>
      <c r="G17" s="38"/>
      <c r="H17" s="38"/>
      <c r="I17" s="38"/>
      <c r="J17" s="38"/>
      <c r="K17" s="38"/>
      <c r="L17" s="38"/>
      <c r="M17" s="43"/>
      <c r="N17" s="43"/>
      <c r="O17" s="43"/>
      <c r="P17" s="1"/>
    </row>
    <row r="18" spans="1:16" ht="132.6" customHeight="1">
      <c r="A18" s="46">
        <v>11</v>
      </c>
      <c r="B18" s="25" t="s">
        <v>470</v>
      </c>
      <c r="C18" s="46" t="s">
        <v>30</v>
      </c>
      <c r="D18" s="41" t="s">
        <v>416</v>
      </c>
      <c r="E18" s="42" t="s">
        <v>454</v>
      </c>
      <c r="F18" s="22" t="s">
        <v>417</v>
      </c>
      <c r="G18" s="37"/>
      <c r="H18" s="37"/>
      <c r="I18" s="37"/>
      <c r="J18" s="37"/>
      <c r="K18" s="37"/>
      <c r="L18" s="37" t="s">
        <v>399</v>
      </c>
      <c r="M18" s="42" t="s">
        <v>418</v>
      </c>
      <c r="N18" s="42" t="s">
        <v>419</v>
      </c>
      <c r="O18" s="42" t="s">
        <v>420</v>
      </c>
      <c r="P18" s="1" t="s">
        <v>413</v>
      </c>
    </row>
    <row r="19" spans="1:16" ht="16.8" customHeight="1">
      <c r="A19" s="47"/>
      <c r="B19" s="25"/>
      <c r="C19" s="47"/>
      <c r="D19" s="41"/>
      <c r="E19" s="43"/>
      <c r="F19" s="22"/>
      <c r="G19" s="38"/>
      <c r="H19" s="38"/>
      <c r="I19" s="38"/>
      <c r="J19" s="38"/>
      <c r="K19" s="38"/>
      <c r="L19" s="38"/>
      <c r="M19" s="43"/>
      <c r="N19" s="43"/>
      <c r="O19" s="43"/>
      <c r="P19" s="1"/>
    </row>
    <row r="20" spans="1:16" ht="138.6" customHeight="1">
      <c r="A20" s="46">
        <v>12</v>
      </c>
      <c r="B20" s="25" t="s">
        <v>471</v>
      </c>
      <c r="C20" s="46" t="s">
        <v>152</v>
      </c>
      <c r="D20" s="41" t="s">
        <v>435</v>
      </c>
      <c r="E20" s="42" t="s">
        <v>450</v>
      </c>
      <c r="F20" s="22" t="s">
        <v>421</v>
      </c>
      <c r="G20" s="37" t="s">
        <v>406</v>
      </c>
      <c r="H20" s="37" t="s">
        <v>400</v>
      </c>
      <c r="I20" s="37" t="s">
        <v>406</v>
      </c>
      <c r="J20" s="37"/>
      <c r="K20" s="37"/>
      <c r="L20" s="37" t="s">
        <v>400</v>
      </c>
      <c r="M20" s="42" t="s">
        <v>422</v>
      </c>
      <c r="N20" s="42" t="s">
        <v>423</v>
      </c>
      <c r="O20" s="42">
        <v>73.290000000000006</v>
      </c>
      <c r="P20" s="1" t="s">
        <v>438</v>
      </c>
    </row>
    <row r="21" spans="1:16" ht="15.6" customHeight="1">
      <c r="A21" s="47"/>
      <c r="B21" s="25"/>
      <c r="C21" s="47"/>
      <c r="D21" s="41"/>
      <c r="E21" s="43"/>
      <c r="F21" s="22"/>
      <c r="G21" s="38"/>
      <c r="H21" s="38"/>
      <c r="I21" s="38"/>
      <c r="J21" s="38"/>
      <c r="K21" s="38"/>
      <c r="L21" s="38"/>
      <c r="M21" s="43"/>
      <c r="N21" s="43"/>
      <c r="O21" s="43"/>
      <c r="P21" s="1"/>
    </row>
    <row r="22" spans="1:16" ht="162" customHeight="1">
      <c r="A22" s="46">
        <v>13</v>
      </c>
      <c r="B22" s="25" t="s">
        <v>473</v>
      </c>
      <c r="C22" s="46" t="s">
        <v>424</v>
      </c>
      <c r="D22" s="41" t="s">
        <v>436</v>
      </c>
      <c r="E22" s="42" t="s">
        <v>451</v>
      </c>
      <c r="F22" s="22" t="s">
        <v>425</v>
      </c>
      <c r="G22" s="37" t="s">
        <v>400</v>
      </c>
      <c r="H22" s="37"/>
      <c r="I22" s="37"/>
      <c r="J22" s="37"/>
      <c r="K22" s="37"/>
      <c r="L22" s="37" t="s">
        <v>400</v>
      </c>
      <c r="M22" s="42" t="s">
        <v>401</v>
      </c>
      <c r="N22" s="42" t="s">
        <v>423</v>
      </c>
      <c r="O22" s="42">
        <v>263.61</v>
      </c>
      <c r="P22" s="1" t="s">
        <v>439</v>
      </c>
    </row>
    <row r="23" spans="1:16" ht="15.6" customHeight="1">
      <c r="A23" s="47"/>
      <c r="B23" s="25"/>
      <c r="C23" s="47"/>
      <c r="D23" s="41"/>
      <c r="E23" s="43"/>
      <c r="F23" s="22"/>
      <c r="G23" s="38"/>
      <c r="H23" s="38"/>
      <c r="I23" s="38"/>
      <c r="J23" s="38"/>
      <c r="K23" s="38"/>
      <c r="L23" s="38"/>
      <c r="M23" s="43"/>
      <c r="N23" s="43"/>
      <c r="O23" s="43"/>
      <c r="P23" s="1"/>
    </row>
    <row r="24" spans="1:16" ht="166.8" customHeight="1">
      <c r="A24" s="46">
        <v>14</v>
      </c>
      <c r="B24" s="25" t="s">
        <v>474</v>
      </c>
      <c r="C24" s="46" t="s">
        <v>426</v>
      </c>
      <c r="D24" s="41" t="s">
        <v>427</v>
      </c>
      <c r="E24" s="42" t="s">
        <v>452</v>
      </c>
      <c r="F24" s="22" t="s">
        <v>428</v>
      </c>
      <c r="G24" s="37" t="s">
        <v>400</v>
      </c>
      <c r="H24" s="37" t="s">
        <v>399</v>
      </c>
      <c r="I24" s="37" t="s">
        <v>400</v>
      </c>
      <c r="J24" s="37" t="s">
        <v>406</v>
      </c>
      <c r="K24" s="37" t="s">
        <v>400</v>
      </c>
      <c r="L24" s="37" t="s">
        <v>406</v>
      </c>
      <c r="M24" s="42" t="s">
        <v>402</v>
      </c>
      <c r="N24" s="42" t="s">
        <v>429</v>
      </c>
      <c r="O24" s="42">
        <v>8522.6</v>
      </c>
      <c r="P24" s="1" t="s">
        <v>440</v>
      </c>
    </row>
    <row r="25" spans="1:16" ht="16.2" customHeight="1">
      <c r="A25" s="47"/>
      <c r="B25" s="25"/>
      <c r="C25" s="47"/>
      <c r="D25" s="41"/>
      <c r="E25" s="43"/>
      <c r="F25" s="22"/>
      <c r="G25" s="38"/>
      <c r="H25" s="38"/>
      <c r="I25" s="38"/>
      <c r="J25" s="38"/>
      <c r="K25" s="38"/>
      <c r="L25" s="38"/>
      <c r="M25" s="43"/>
      <c r="N25" s="43"/>
      <c r="O25" s="43"/>
      <c r="P25" s="1"/>
    </row>
    <row r="26" spans="1:16" ht="166.8" customHeight="1">
      <c r="A26" s="46">
        <v>15</v>
      </c>
      <c r="B26" s="25" t="s">
        <v>471</v>
      </c>
      <c r="C26" s="46" t="s">
        <v>430</v>
      </c>
      <c r="D26" s="41" t="s">
        <v>437</v>
      </c>
      <c r="E26" s="42" t="s">
        <v>453</v>
      </c>
      <c r="F26" s="22" t="s">
        <v>431</v>
      </c>
      <c r="G26" s="37" t="s">
        <v>400</v>
      </c>
      <c r="H26" s="37" t="s">
        <v>400</v>
      </c>
      <c r="I26" s="37" t="s">
        <v>400</v>
      </c>
      <c r="J26" s="37"/>
      <c r="K26" s="37"/>
      <c r="L26" s="37" t="s">
        <v>400</v>
      </c>
      <c r="M26" s="42" t="s">
        <v>432</v>
      </c>
      <c r="N26" s="42" t="s">
        <v>433</v>
      </c>
      <c r="O26" s="42">
        <v>538.78</v>
      </c>
      <c r="P26" s="1" t="s">
        <v>441</v>
      </c>
    </row>
    <row r="27" spans="1:16" ht="13.8" customHeight="1">
      <c r="A27" s="47"/>
      <c r="B27" s="25"/>
      <c r="C27" s="47"/>
      <c r="D27" s="41"/>
      <c r="E27" s="43"/>
      <c r="F27" s="22"/>
      <c r="G27" s="38"/>
      <c r="H27" s="38"/>
      <c r="I27" s="38"/>
      <c r="J27" s="38"/>
      <c r="K27" s="38"/>
      <c r="L27" s="38"/>
      <c r="M27" s="43"/>
      <c r="N27" s="43"/>
      <c r="O27" s="43"/>
      <c r="P27" s="1"/>
    </row>
    <row r="28" spans="1:16">
      <c r="O28">
        <f>SUM(O4:O27)</f>
        <v>13659.76</v>
      </c>
    </row>
  </sheetData>
  <mergeCells count="121">
    <mergeCell ref="A1:P1"/>
    <mergeCell ref="A2:P2"/>
    <mergeCell ref="A12:A13"/>
    <mergeCell ref="C12:C13"/>
    <mergeCell ref="D12:D13"/>
    <mergeCell ref="E12:E13"/>
    <mergeCell ref="G12:G13"/>
    <mergeCell ref="H12:H13"/>
    <mergeCell ref="I12:I13"/>
    <mergeCell ref="J12:J13"/>
    <mergeCell ref="K12:K13"/>
    <mergeCell ref="L12:L13"/>
    <mergeCell ref="M12:M13"/>
    <mergeCell ref="N12:N13"/>
    <mergeCell ref="O12:O13"/>
    <mergeCell ref="A14:A15"/>
    <mergeCell ref="C14:C15"/>
    <mergeCell ref="D14:D15"/>
    <mergeCell ref="E14:E15"/>
    <mergeCell ref="G14:G15"/>
    <mergeCell ref="N14:N15"/>
    <mergeCell ref="O14:O15"/>
    <mergeCell ref="A16:A17"/>
    <mergeCell ref="C16:C17"/>
    <mergeCell ref="D16:D17"/>
    <mergeCell ref="E16:E17"/>
    <mergeCell ref="G16:G17"/>
    <mergeCell ref="H16:H17"/>
    <mergeCell ref="I16:I17"/>
    <mergeCell ref="J16:J17"/>
    <mergeCell ref="H14:H15"/>
    <mergeCell ref="I14:I15"/>
    <mergeCell ref="J14:J15"/>
    <mergeCell ref="K14:K15"/>
    <mergeCell ref="L14:L15"/>
    <mergeCell ref="M14:M15"/>
    <mergeCell ref="K16:K17"/>
    <mergeCell ref="L16:L17"/>
    <mergeCell ref="M16:M17"/>
    <mergeCell ref="N16:N17"/>
    <mergeCell ref="O16:O17"/>
    <mergeCell ref="A18:A19"/>
    <mergeCell ref="C18:C19"/>
    <mergeCell ref="D18:D19"/>
    <mergeCell ref="E18:E19"/>
    <mergeCell ref="G18:G19"/>
    <mergeCell ref="N18:N19"/>
    <mergeCell ref="O18:O19"/>
    <mergeCell ref="A20:A21"/>
    <mergeCell ref="C20:C21"/>
    <mergeCell ref="D20:D21"/>
    <mergeCell ref="E20:E21"/>
    <mergeCell ref="G20:G21"/>
    <mergeCell ref="H20:H21"/>
    <mergeCell ref="I20:I21"/>
    <mergeCell ref="J20:J21"/>
    <mergeCell ref="H18:H19"/>
    <mergeCell ref="I18:I19"/>
    <mergeCell ref="J18:J19"/>
    <mergeCell ref="K18:K19"/>
    <mergeCell ref="L18:L19"/>
    <mergeCell ref="M18:M19"/>
    <mergeCell ref="L22:L23"/>
    <mergeCell ref="M22:M23"/>
    <mergeCell ref="K20:K21"/>
    <mergeCell ref="L20:L21"/>
    <mergeCell ref="M20:M21"/>
    <mergeCell ref="N20:N21"/>
    <mergeCell ref="O20:O21"/>
    <mergeCell ref="A22:A23"/>
    <mergeCell ref="C22:C23"/>
    <mergeCell ref="D22:D23"/>
    <mergeCell ref="E22:E23"/>
    <mergeCell ref="G22:G23"/>
    <mergeCell ref="A10:A11"/>
    <mergeCell ref="B10:B11"/>
    <mergeCell ref="C10:C11"/>
    <mergeCell ref="D10:D11"/>
    <mergeCell ref="E10:E11"/>
    <mergeCell ref="G10:G11"/>
    <mergeCell ref="H10:H11"/>
    <mergeCell ref="H26:H27"/>
    <mergeCell ref="I26:I27"/>
    <mergeCell ref="A26:A27"/>
    <mergeCell ref="C26:C27"/>
    <mergeCell ref="D26:D27"/>
    <mergeCell ref="E26:E27"/>
    <mergeCell ref="G26:G27"/>
    <mergeCell ref="A24:A25"/>
    <mergeCell ref="C24:C25"/>
    <mergeCell ref="D24:D25"/>
    <mergeCell ref="E24:E25"/>
    <mergeCell ref="G24:G25"/>
    <mergeCell ref="H24:H25"/>
    <mergeCell ref="I24:I25"/>
    <mergeCell ref="H22:H23"/>
    <mergeCell ref="I22:I23"/>
    <mergeCell ref="O10:O11"/>
    <mergeCell ref="P10:P11"/>
    <mergeCell ref="I10:I11"/>
    <mergeCell ref="J10:J11"/>
    <mergeCell ref="K10:K11"/>
    <mergeCell ref="L10:L11"/>
    <mergeCell ref="M10:M11"/>
    <mergeCell ref="N10:N11"/>
    <mergeCell ref="N26:N27"/>
    <mergeCell ref="O26:O27"/>
    <mergeCell ref="J26:J27"/>
    <mergeCell ref="K26:K27"/>
    <mergeCell ref="L26:L27"/>
    <mergeCell ref="M26:M27"/>
    <mergeCell ref="K24:K25"/>
    <mergeCell ref="L24:L25"/>
    <mergeCell ref="M24:M25"/>
    <mergeCell ref="N24:N25"/>
    <mergeCell ref="O24:O25"/>
    <mergeCell ref="N22:N23"/>
    <mergeCell ref="O22:O23"/>
    <mergeCell ref="J24:J25"/>
    <mergeCell ref="J22:J23"/>
    <mergeCell ref="K22:K2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2</vt:i4>
      </vt:variant>
    </vt:vector>
  </HeadingPairs>
  <TitlesOfParts>
    <vt:vector size="5" baseType="lpstr">
      <vt:lpstr>10707建照</vt:lpstr>
      <vt:lpstr>10707室裝</vt:lpstr>
      <vt:lpstr>10707綠建築</vt:lpstr>
      <vt:lpstr>'10707建照'!Print_Area</vt:lpstr>
      <vt:lpstr>'10707綠建築'!Print_Area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2018-08-02T09:41:22Z</cp:lastPrinted>
  <dcterms:created xsi:type="dcterms:W3CDTF">2018-08-02T07:07:43Z</dcterms:created>
  <dcterms:modified xsi:type="dcterms:W3CDTF">2018-08-03T01:57:04Z</dcterms:modified>
</cp:coreProperties>
</file>