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2992" windowHeight="9864" activeTab="2"/>
  </bookViews>
  <sheets>
    <sheet name="10702月份建照" sheetId="1" r:id="rId1"/>
    <sheet name="10702室裝" sheetId="2" r:id="rId2"/>
    <sheet name="10702綠建築" sheetId="3" r:id="rId3"/>
  </sheets>
  <definedNames>
    <definedName name="_xlnm.Print_Area" localSheetId="0">'10702月份建照'!$A$1:$O$19</definedName>
    <definedName name="_xlnm.Print_Area" localSheetId="1">'10702室裝'!$A$1:$L$9</definedName>
    <definedName name="_xlnm.Print_Area" localSheetId="2">'10702綠建築'!$A$1:$P$6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3" l="1"/>
  <c r="L10" i="2"/>
  <c r="K20" i="1"/>
  <c r="L4" i="2" l="1"/>
</calcChain>
</file>

<file path=xl/sharedStrings.xml><?xml version="1.0" encoding="utf-8"?>
<sst xmlns="http://schemas.openxmlformats.org/spreadsheetml/2006/main" count="307" uniqueCount="223">
  <si>
    <t>福建金門馬祖地區建築師公會</t>
    <phoneticPr fontId="3" type="noConversion"/>
  </si>
  <si>
    <t>系統掛件    號碼</t>
    <phoneticPr fontId="3" type="noConversion"/>
  </si>
  <si>
    <t>收件號碼</t>
    <phoneticPr fontId="3" type="noConversion"/>
  </si>
  <si>
    <t>收件日期</t>
    <phoneticPr fontId="3" type="noConversion"/>
  </si>
  <si>
    <t>審查日期</t>
    <phoneticPr fontId="3" type="noConversion"/>
  </si>
  <si>
    <t>起造人</t>
    <phoneticPr fontId="3" type="noConversion"/>
  </si>
  <si>
    <t>設計      建築師</t>
    <phoneticPr fontId="3" type="noConversion"/>
  </si>
  <si>
    <t>建築物   類別</t>
    <phoneticPr fontId="3" type="noConversion"/>
  </si>
  <si>
    <t>申請地號</t>
    <phoneticPr fontId="3" type="noConversion"/>
  </si>
  <si>
    <t>檢視      建築師</t>
    <phoneticPr fontId="3" type="noConversion"/>
  </si>
  <si>
    <t>結果</t>
    <phoneticPr fontId="3" type="noConversion"/>
  </si>
  <si>
    <t>審查更正項目</t>
    <phoneticPr fontId="3" type="noConversion"/>
  </si>
  <si>
    <t>審查情形</t>
    <phoneticPr fontId="3" type="noConversion"/>
  </si>
  <si>
    <t>備註</t>
    <phoneticPr fontId="3" type="noConversion"/>
  </si>
  <si>
    <t>107-0008055-00</t>
    <phoneticPr fontId="3" type="noConversion"/>
  </si>
  <si>
    <t>020101</t>
    <phoneticPr fontId="3" type="noConversion"/>
  </si>
  <si>
    <t>107.1.30</t>
    <phoneticPr fontId="3" type="noConversion"/>
  </si>
  <si>
    <t>107.2.6</t>
    <phoneticPr fontId="3" type="noConversion"/>
  </si>
  <si>
    <t>林炳南</t>
    <phoneticPr fontId="3" type="noConversion"/>
  </si>
  <si>
    <t>陳建達</t>
    <phoneticPr fontId="3" type="noConversion"/>
  </si>
  <si>
    <t>農舍  地上3層1棟1戶(新建)</t>
    <phoneticPr fontId="3" type="noConversion"/>
  </si>
  <si>
    <t>金城鎮 庵前劃測段159-1  地號</t>
    <phoneticPr fontId="3" type="noConversion"/>
  </si>
  <si>
    <t>周寿海沈建宏</t>
    <phoneticPr fontId="3" type="noConversion"/>
  </si>
  <si>
    <t>尚符合  規定      (已核對 副本OK)</t>
    <phoneticPr fontId="3" type="noConversion"/>
  </si>
  <si>
    <t>1.確認配置圖1.5M桔色套繪?</t>
    <phoneticPr fontId="3" type="noConversion"/>
  </si>
  <si>
    <t>不符規定之項目已修正，現已尚符規定。</t>
    <phoneticPr fontId="3" type="noConversion"/>
  </si>
  <si>
    <t>未先行  動工</t>
    <phoneticPr fontId="3" type="noConversion"/>
  </si>
  <si>
    <t>107-0010099-00</t>
    <phoneticPr fontId="3" type="noConversion"/>
  </si>
  <si>
    <t>020102</t>
  </si>
  <si>
    <t>107.1.31</t>
    <phoneticPr fontId="3" type="noConversion"/>
  </si>
  <si>
    <t>黃漢聲</t>
    <phoneticPr fontId="3" type="noConversion"/>
  </si>
  <si>
    <t>住宅地上2層1棟1戶(新建)</t>
    <phoneticPr fontId="3" type="noConversion"/>
  </si>
  <si>
    <t>金沙鎮 汶沙測段1712地號</t>
    <phoneticPr fontId="3" type="noConversion"/>
  </si>
  <si>
    <t>107-0010100-00</t>
    <phoneticPr fontId="3" type="noConversion"/>
  </si>
  <si>
    <t>020103</t>
  </si>
  <si>
    <t>107.2.1</t>
    <phoneticPr fontId="3" type="noConversion"/>
  </si>
  <si>
    <t>翁明芳</t>
    <phoneticPr fontId="3" type="noConversion"/>
  </si>
  <si>
    <t>農舍  地上3層1棟1戶(新建)</t>
    <phoneticPr fontId="3" type="noConversion"/>
  </si>
  <si>
    <t>金寧鄉 北四劃段514地號</t>
    <phoneticPr fontId="3" type="noConversion"/>
  </si>
  <si>
    <t>1.門窗圖尺寸局部錯誤。     2.平面、立面圖不符修正。</t>
    <phoneticPr fontId="3" type="noConversion"/>
  </si>
  <si>
    <t>不符規定之項目已修正，現已尚符規定。</t>
    <phoneticPr fontId="3" type="noConversion"/>
  </si>
  <si>
    <t>107-0008054-00</t>
    <phoneticPr fontId="3" type="noConversion"/>
  </si>
  <si>
    <t>020104</t>
  </si>
  <si>
    <t>107.2.2</t>
    <phoneticPr fontId="3" type="noConversion"/>
  </si>
  <si>
    <t>李月黎</t>
    <phoneticPr fontId="3" type="noConversion"/>
  </si>
  <si>
    <t>沈金柱</t>
    <phoneticPr fontId="3" type="noConversion"/>
  </si>
  <si>
    <t>農舍  地上3層1棟1戶(第一次變更)</t>
    <phoneticPr fontId="3" type="noConversion"/>
  </si>
  <si>
    <t>金城鎮 中一段16地號</t>
    <phoneticPr fontId="3" type="noConversion"/>
  </si>
  <si>
    <t>1.面積計算表、樓層請釐清。2.門窗圖W5尺寸錯誤。</t>
    <phoneticPr fontId="3" type="noConversion"/>
  </si>
  <si>
    <t>107-0010101-00</t>
    <phoneticPr fontId="3" type="noConversion"/>
  </si>
  <si>
    <t>020105</t>
  </si>
  <si>
    <t>洪振益</t>
    <phoneticPr fontId="3" type="noConversion"/>
  </si>
  <si>
    <t>陳啟明</t>
    <phoneticPr fontId="3" type="noConversion"/>
  </si>
  <si>
    <t>金城鎮 北一段580地號</t>
    <phoneticPr fontId="3" type="noConversion"/>
  </si>
  <si>
    <r>
      <t>1.其照片基地範圍請標示</t>
    </r>
    <r>
      <rPr>
        <sz val="12"/>
        <rFont val="新細明體"/>
        <family val="1"/>
        <charset val="136"/>
      </rPr>
      <t>。</t>
    </r>
    <r>
      <rPr>
        <sz val="12"/>
        <rFont val="標楷體"/>
        <family val="4"/>
        <charset val="136"/>
      </rPr>
      <t xml:space="preserve"> 2.立面欄杆間距&lt;10CM請標示</t>
    </r>
    <r>
      <rPr>
        <sz val="12"/>
        <rFont val="新細明體"/>
        <family val="1"/>
        <charset val="136"/>
      </rPr>
      <t>。</t>
    </r>
    <r>
      <rPr>
        <sz val="12"/>
        <rFont val="標楷體"/>
        <family val="4"/>
        <charset val="136"/>
      </rPr>
      <t>3.放樣基準點修正(配置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結構圖...)4.高程標示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平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立面剖面一致修正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地界線標示樓層數...</t>
    </r>
    <phoneticPr fontId="3" type="noConversion"/>
  </si>
  <si>
    <t>107-0003704-00</t>
    <phoneticPr fontId="3" type="noConversion"/>
  </si>
  <si>
    <t>020106</t>
  </si>
  <si>
    <t>蔡源鴻等6筆</t>
    <phoneticPr fontId="3" type="noConversion"/>
  </si>
  <si>
    <t>陳木壽</t>
    <phoneticPr fontId="3" type="noConversion"/>
  </si>
  <si>
    <r>
      <t>集合住宅    地上3層4棟6戶   (新建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縣府退件)</t>
    </r>
    <phoneticPr fontId="3" type="noConversion"/>
  </si>
  <si>
    <t xml:space="preserve">金湖鎮 湖前段200-10地號等4筆 </t>
    <phoneticPr fontId="3" type="noConversion"/>
  </si>
  <si>
    <t>不符合規定，退回修正</t>
    <phoneticPr fontId="3" type="noConversion"/>
  </si>
  <si>
    <t>1.套繪圖車位尺寸錯誤，請修正。2.照片基地位置請標示清楚。3.B1C1為住宅(圖面為集合住宅)請修正。4.B1C1戶1F與樓梯出入需相連。5.公寓大廈圖面顏色錯誤，請修正。6.滯洪池檢討，相對圖面修正…尺寸標示。7.平面結構圖不符修正。8.書類申請戶數修改。</t>
    <phoneticPr fontId="3" type="noConversion"/>
  </si>
  <si>
    <t>107-0003703-00</t>
    <phoneticPr fontId="3" type="noConversion"/>
  </si>
  <si>
    <t>020107</t>
  </si>
  <si>
    <t>107.2.2</t>
    <phoneticPr fontId="3" type="noConversion"/>
  </si>
  <si>
    <t>楊政勳等3筆</t>
    <phoneticPr fontId="3" type="noConversion"/>
  </si>
  <si>
    <t>集合住宅    地上3層1棟3戶   (新建)</t>
    <phoneticPr fontId="3" type="noConversion"/>
  </si>
  <si>
    <t>金寧鄉 湖下村段450地號</t>
    <phoneticPr fontId="3" type="noConversion"/>
  </si>
  <si>
    <t>1.套繪圖錯誤修正、挑空過樑裝飾牆檢討?2.污水處理樓管釐清。3.剖面修正、開挖深度、尺寸標示、樓梯寬、高度。4.平力結構圖不符?坡度標示。5.釐清建築面積、投影範圍檢討?6.D3公寓大門應設置防火門。7.J窗DW1尺寸錯誤。8.公寓大廈規約圖請著色。</t>
    <phoneticPr fontId="3" type="noConversion"/>
  </si>
  <si>
    <t>107-0010104-00</t>
    <phoneticPr fontId="3" type="noConversion"/>
  </si>
  <si>
    <t>020108</t>
  </si>
  <si>
    <t>陳子昇等2筆</t>
    <phoneticPr fontId="3" type="noConversion"/>
  </si>
  <si>
    <t>陳木壽</t>
    <phoneticPr fontId="3" type="noConversion"/>
  </si>
  <si>
    <t>住宅    地上3層2棟2戶   (新建)</t>
    <phoneticPr fontId="3" type="noConversion"/>
  </si>
  <si>
    <t>金湖鎮夏興段1166地號等2筆</t>
    <phoneticPr fontId="3" type="noConversion"/>
  </si>
  <si>
    <t>不符合規定，退回修正</t>
    <phoneticPr fontId="3" type="noConversion"/>
  </si>
  <si>
    <t>1.A1-11申請書容積率?備註:併案拆除。2.套繪圖比例尺1:500?建築線、截角標示。3.污水處理設施樓管釐清?公告範圍?4.平面、立面、結構圖不符修正?5.立面欄杆間距&lt;10CM請標示。6.1F平面圖，陽台上方有建物應計入建築面積。7.D2門請標示防火門一小時防火時效。</t>
    <phoneticPr fontId="3" type="noConversion"/>
  </si>
  <si>
    <t>107-0010102-00</t>
    <phoneticPr fontId="3" type="noConversion"/>
  </si>
  <si>
    <t>020109</t>
  </si>
  <si>
    <t>李增良等2筆</t>
    <phoneticPr fontId="3" type="noConversion"/>
  </si>
  <si>
    <t>張元駿</t>
    <phoneticPr fontId="3" type="noConversion"/>
  </si>
  <si>
    <t>金城鎮 古崗村段103-0  地號</t>
    <phoneticPr fontId="3" type="noConversion"/>
  </si>
  <si>
    <t>尚符合  規定      (已核對 副本OK)</t>
    <phoneticPr fontId="3" type="noConversion"/>
  </si>
  <si>
    <t>1.門窗圖W2、W4尺寸錯誤。   2.原核准現有巷道及套繪圖不符釐清?3.釐清鄰地建物是否佔用?4.GL認定建築物高度檢討。</t>
    <phoneticPr fontId="3" type="noConversion"/>
  </si>
  <si>
    <t>107-0010103-00</t>
    <phoneticPr fontId="3" type="noConversion"/>
  </si>
  <si>
    <t>020110</t>
  </si>
  <si>
    <t>黃慶湖</t>
    <phoneticPr fontId="3" type="noConversion"/>
  </si>
  <si>
    <t>張元駿</t>
    <phoneticPr fontId="3" type="noConversion"/>
  </si>
  <si>
    <t>農舍地上3層1棟1戶(新建)</t>
    <phoneticPr fontId="3" type="noConversion"/>
  </si>
  <si>
    <t>金寧鄉 北二三劃測段0560-0 地號</t>
    <phoneticPr fontId="3" type="noConversion"/>
  </si>
  <si>
    <t>周寿海沈建宏</t>
    <phoneticPr fontId="3" type="noConversion"/>
  </si>
  <si>
    <t>107-0003706-00</t>
    <phoneticPr fontId="3" type="noConversion"/>
  </si>
  <si>
    <t>020111</t>
  </si>
  <si>
    <t>金鼎豐建設事業有限公司  代表人:陳森木等13筆</t>
    <phoneticPr fontId="3" type="noConversion"/>
  </si>
  <si>
    <t>廖明隆</t>
    <phoneticPr fontId="3" type="noConversion"/>
  </si>
  <si>
    <t>自然村專用區地上3層3棟13戶(變更使用)</t>
    <phoneticPr fontId="3" type="noConversion"/>
  </si>
  <si>
    <t>金沙鎮 洋山段1020-0000地號等2筆</t>
    <phoneticPr fontId="3" type="noConversion"/>
  </si>
  <si>
    <t>1.建築師未簽名。                   2.影本與正本相符。</t>
    <phoneticPr fontId="3" type="noConversion"/>
  </si>
  <si>
    <t>未先行 動工</t>
    <phoneticPr fontId="3" type="noConversion"/>
  </si>
  <si>
    <t>107-0003707-00</t>
    <phoneticPr fontId="3" type="noConversion"/>
  </si>
  <si>
    <t>020112</t>
  </si>
  <si>
    <t>107.2.6</t>
    <phoneticPr fontId="3" type="noConversion"/>
  </si>
  <si>
    <t>禹泰營造有限公司   法定  負責人:呂招治</t>
    <phoneticPr fontId="3" type="noConversion"/>
  </si>
  <si>
    <t>程鈞柏</t>
    <phoneticPr fontId="3" type="noConversion"/>
  </si>
  <si>
    <t>旅館地上5層地下1層1棟1戶(新建)</t>
    <phoneticPr fontId="3" type="noConversion"/>
  </si>
  <si>
    <t>金寧鄉 寧山段942-1地號</t>
    <phoneticPr fontId="3" type="noConversion"/>
  </si>
  <si>
    <t>1.請檢討1F無障礙通路。2.請檢討旅館之無障礙客房規定。3.門窗圖W10尺寸錯誤。4.1F尺寸圖、及各層走廊寬度請標示。5.雨遮尺寸標示，剖面圖之屋突層標示。6.特定建物:技規118條，直行退縮之8M巷道，於自然村用地是否可計法定空地。7.現地照片、基地位置標註。8.道路截角著色修改套繪圖。9.直通樓梯請檢討(特定建築物)。10.退縮地著色、標示(建築線...)11.面積計算表修正(機電、停車...)12.安全梯(通達、出入口...)檢討釐清。(核發執照前附正本)13.容積轉移釐清許可文件…14.屋頂排水。</t>
    <phoneticPr fontId="3" type="noConversion"/>
  </si>
  <si>
    <t>107-0008053-00</t>
    <phoneticPr fontId="3" type="noConversion"/>
  </si>
  <si>
    <t>020113</t>
  </si>
  <si>
    <t>審計部福建省金門縣審計室主任:  張志乾</t>
    <phoneticPr fontId="3" type="noConversion"/>
  </si>
  <si>
    <t>徐佳楢</t>
    <phoneticPr fontId="3" type="noConversion"/>
  </si>
  <si>
    <t>供商談接洽處理一般事務之場所地上4層1棟1戶(第一次變更)</t>
    <phoneticPr fontId="3" type="noConversion"/>
  </si>
  <si>
    <t>金城鎮 莒光樓段724地號等3筆</t>
    <phoneticPr fontId="3" type="noConversion"/>
  </si>
  <si>
    <t>起造人自行退回</t>
    <phoneticPr fontId="3" type="noConversion"/>
  </si>
  <si>
    <t>1.放樣尺寸不詳。</t>
    <phoneticPr fontId="3" type="noConversion"/>
  </si>
  <si>
    <t>107-0003708-00</t>
    <phoneticPr fontId="3" type="noConversion"/>
  </si>
  <si>
    <t>020301</t>
    <phoneticPr fontId="3" type="noConversion"/>
  </si>
  <si>
    <t>107.2.21</t>
    <phoneticPr fontId="3" type="noConversion"/>
  </si>
  <si>
    <t>洪進權</t>
    <phoneticPr fontId="3" type="noConversion"/>
  </si>
  <si>
    <t>周寿海</t>
    <phoneticPr fontId="3" type="noConversion"/>
  </si>
  <si>
    <t>農舍  地上3層1棟1戶(新建)</t>
    <phoneticPr fontId="3" type="noConversion"/>
  </si>
  <si>
    <t>金城鎮 北一段580-1地號</t>
    <phoneticPr fontId="3" type="noConversion"/>
  </si>
  <si>
    <t>林志鴻陳勝川</t>
    <phoneticPr fontId="3" type="noConversion"/>
  </si>
  <si>
    <t>尚符合  規定      (已核對 副本OK)</t>
    <phoneticPr fontId="3" type="noConversion"/>
  </si>
  <si>
    <t>1.土地所有權人僅擁有1/2土地，農地經營用地檢討是否已全部基地作為檢討?2.申請建物設有陽台，與農林課所核准內容不符。</t>
    <phoneticPr fontId="3" type="noConversion"/>
  </si>
  <si>
    <t>未先行 動工</t>
    <phoneticPr fontId="3" type="noConversion"/>
  </si>
  <si>
    <t>107-0003709-00</t>
    <phoneticPr fontId="3" type="noConversion"/>
  </si>
  <si>
    <t>020302</t>
  </si>
  <si>
    <t>107.2.13</t>
    <phoneticPr fontId="3" type="noConversion"/>
  </si>
  <si>
    <t>107.2.21</t>
    <phoneticPr fontId="3" type="noConversion"/>
  </si>
  <si>
    <t>蔡源鴻等4筆</t>
    <phoneticPr fontId="3" type="noConversion"/>
  </si>
  <si>
    <t>陳木壽</t>
    <phoneticPr fontId="3" type="noConversion"/>
  </si>
  <si>
    <r>
      <t>集合  住宅     地上3層4棟6戶(新建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退回修正)</t>
    </r>
    <phoneticPr fontId="3" type="noConversion"/>
  </si>
  <si>
    <t>金湖鎮 湖前段200-1  地號   等4筆</t>
    <phoneticPr fontId="3" type="noConversion"/>
  </si>
  <si>
    <t>林志鴻陳勝川</t>
    <phoneticPr fontId="3" type="noConversion"/>
  </si>
  <si>
    <t>1.起造人由6人改為4人，文件資料未修正。2.綠建築檢討未簽章。</t>
    <phoneticPr fontId="3" type="noConversion"/>
  </si>
  <si>
    <t>107-0003710-00</t>
    <phoneticPr fontId="3" type="noConversion"/>
  </si>
  <si>
    <t>020303</t>
  </si>
  <si>
    <t>107.2.21</t>
    <phoneticPr fontId="3" type="noConversion"/>
  </si>
  <si>
    <t>金門縣自來水廠法定代表人:許正芳</t>
    <phoneticPr fontId="3" type="noConversion"/>
  </si>
  <si>
    <t>黃孟偉</t>
    <phoneticPr fontId="3" type="noConversion"/>
  </si>
  <si>
    <r>
      <t>辦公  場所    地上3層地下1層2棟1戶(新建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退回修正)</t>
    </r>
    <phoneticPr fontId="3" type="noConversion"/>
  </si>
  <si>
    <t>金沙鎮 沙港劃段822地號等2筆</t>
    <phoneticPr fontId="3" type="noConversion"/>
  </si>
  <si>
    <t>林志鴻陳勝川</t>
    <phoneticPr fontId="3" type="noConversion"/>
  </si>
  <si>
    <t>1.事業主管機關所附計畫內容未列地下室部分。2.滯洪設施檢討、綠建築、平面圖及檢討。3.3F平面面積檢討索引與平面不符。4.簷高建物高標示、欄杆水平橫條檢討。5.屋突機房高度修正。6.依技規79條之2檢討遮煙，依技規96條檢討安全梯。</t>
    <phoneticPr fontId="3" type="noConversion"/>
  </si>
  <si>
    <t>序號</t>
    <phoneticPr fontId="2" type="noConversion"/>
  </si>
  <si>
    <t>107年 2月份建築執照協助檢視案件紀錄表(共 16 案次 )</t>
    <phoneticPr fontId="3" type="noConversion"/>
  </si>
  <si>
    <t>面積(㎡)</t>
    <phoneticPr fontId="2" type="noConversion"/>
  </si>
  <si>
    <t>107年2月份審查室內裝修案件結果紀錄表(共 3 件)</t>
    <phoneticPr fontId="3" type="noConversion"/>
  </si>
  <si>
    <t>序號</t>
    <phoneticPr fontId="3" type="noConversion"/>
  </si>
  <si>
    <t>公會掛號     號碼</t>
    <phoneticPr fontId="3" type="noConversion"/>
  </si>
  <si>
    <t>查驗
日期</t>
    <phoneticPr fontId="3" type="noConversion"/>
  </si>
  <si>
    <t>設計                     建築師</t>
    <phoneticPr fontId="3" type="noConversion"/>
  </si>
  <si>
    <t>申請地址</t>
    <phoneticPr fontId="3" type="noConversion"/>
  </si>
  <si>
    <t>審查情形</t>
    <phoneticPr fontId="3" type="noConversion"/>
  </si>
  <si>
    <t>檢視           建築師</t>
    <phoneticPr fontId="3" type="noConversion"/>
  </si>
  <si>
    <t>備註</t>
    <phoneticPr fontId="3" type="noConversion"/>
  </si>
  <si>
    <t>用途</t>
    <phoneticPr fontId="3" type="noConversion"/>
  </si>
  <si>
    <t>層棟戶數</t>
    <phoneticPr fontId="3" type="noConversion"/>
  </si>
  <si>
    <t>面積㎡</t>
    <phoneticPr fontId="3" type="noConversion"/>
  </si>
  <si>
    <t>107（室審）02</t>
    <phoneticPr fontId="3" type="noConversion"/>
  </si>
  <si>
    <t>107.02.06</t>
    <phoneticPr fontId="3" type="noConversion"/>
  </si>
  <si>
    <t>陳維哲</t>
    <phoneticPr fontId="3" type="noConversion"/>
  </si>
  <si>
    <t>金門縣烈嶼鄉公所</t>
    <phoneticPr fontId="3" type="noConversion"/>
  </si>
  <si>
    <t>金門縣烈嶼鄉上林村南塘70號</t>
    <phoneticPr fontId="3" type="noConversion"/>
  </si>
  <si>
    <t>1、圖說比例請修正。                        2、剖面圖請繪1、2樓關係並標示耐燃、綠建材及天花板淨高。                            3、使用材料請以圖例標示，材料規格、尺寸、耐燃、綠建材。                 4、既有材料應由建築師簽證。</t>
    <phoneticPr fontId="3" type="noConversion"/>
  </si>
  <si>
    <t>楊文基                                 徐民安</t>
    <phoneticPr fontId="3" type="noConversion"/>
  </si>
  <si>
    <t>圖說審查</t>
    <phoneticPr fontId="3" type="noConversion"/>
  </si>
  <si>
    <t>E1:納骨(灰)塔</t>
    <phoneticPr fontId="3" type="noConversion"/>
  </si>
  <si>
    <t>地上001~002層</t>
    <phoneticPr fontId="3" type="noConversion"/>
  </si>
  <si>
    <t>107（室竣）02</t>
    <phoneticPr fontId="3" type="noConversion"/>
  </si>
  <si>
    <t>107.02.01</t>
    <phoneticPr fontId="3" type="noConversion"/>
  </si>
  <si>
    <t>陳志宏</t>
    <phoneticPr fontId="3" type="noConversion"/>
  </si>
  <si>
    <t>財團法人台北市中國基督教靈糧世界佈道會台北靈糧堂</t>
    <phoneticPr fontId="3" type="noConversion"/>
  </si>
  <si>
    <t>金門縣金城鎮民權路226巷2弄12號</t>
    <phoneticPr fontId="3" type="noConversion"/>
  </si>
  <si>
    <t>1、申請書填寫資料有誤。                         2、委託書未檢附。                    3、切結書未簽章。                         4、E1-4材料書應由專業施工技術人員簽證。                                                                5、竣工照片未件附。</t>
    <phoneticPr fontId="3" type="noConversion"/>
  </si>
  <si>
    <t>陳勝川</t>
    <phoneticPr fontId="3" type="noConversion"/>
  </si>
  <si>
    <t>陳勝川</t>
    <phoneticPr fontId="3" type="noConversion"/>
  </si>
  <si>
    <t>竣工查驗</t>
    <phoneticPr fontId="3" type="noConversion"/>
  </si>
  <si>
    <t>G2:辦公類場所</t>
    <phoneticPr fontId="3" type="noConversion"/>
  </si>
  <si>
    <t>地上002層</t>
    <phoneticPr fontId="3" type="noConversion"/>
  </si>
  <si>
    <t>107.02.06</t>
    <phoneticPr fontId="3" type="noConversion"/>
  </si>
  <si>
    <t>已修正完成</t>
    <phoneticPr fontId="3" type="noConversion"/>
  </si>
  <si>
    <t>107（室審）03</t>
    <phoneticPr fontId="3" type="noConversion"/>
  </si>
  <si>
    <t>107.02.22</t>
    <phoneticPr fontId="3" type="noConversion"/>
  </si>
  <si>
    <t>陳啟明</t>
    <phoneticPr fontId="3" type="noConversion"/>
  </si>
  <si>
    <t>張慧羚</t>
    <phoneticPr fontId="3" type="noConversion"/>
  </si>
  <si>
    <t>金門縣金城鎮民生路43號3樓</t>
    <phoneticPr fontId="3" type="noConversion"/>
  </si>
  <si>
    <t>1、申請書填寫資料有誤。                         2、委託書住址填寫有誤。                     3、未檢附開業證書、E1-5簽證表、綠建材材料表、E1-4裝修材料表。                               4、平立面圖高度及材料標示不明。                   5、有關原使用執照之防火區劃及防火門之變更與否請釐清。</t>
    <phoneticPr fontId="3" type="noConversion"/>
  </si>
  <si>
    <t>陳勝川                    林志鴻</t>
    <phoneticPr fontId="3" type="noConversion"/>
  </si>
  <si>
    <t>D5:補習(訓練)班</t>
    <phoneticPr fontId="3" type="noConversion"/>
  </si>
  <si>
    <t>地上003層</t>
    <phoneticPr fontId="3" type="noConversion"/>
  </si>
  <si>
    <t>順序</t>
    <phoneticPr fontId="3" type="noConversion"/>
  </si>
  <si>
    <t>審查日期</t>
    <phoneticPr fontId="3" type="noConversion"/>
  </si>
  <si>
    <t>起造人</t>
    <phoneticPr fontId="3" type="noConversion"/>
  </si>
  <si>
    <t>申請地號</t>
    <phoneticPr fontId="3" type="noConversion"/>
  </si>
  <si>
    <t>審查情形</t>
    <phoneticPr fontId="3" type="noConversion"/>
  </si>
  <si>
    <t>外殼節能</t>
    <phoneticPr fontId="3" type="noConversion"/>
  </si>
  <si>
    <t>基地保水</t>
    <phoneticPr fontId="3" type="noConversion"/>
  </si>
  <si>
    <t>基地綠化</t>
    <phoneticPr fontId="3" type="noConversion"/>
  </si>
  <si>
    <t>雨水貯留利用</t>
    <phoneticPr fontId="3" type="noConversion"/>
  </si>
  <si>
    <t>綠建材</t>
    <phoneticPr fontId="3" type="noConversion"/>
  </si>
  <si>
    <t>用途</t>
    <phoneticPr fontId="3" type="noConversion"/>
  </si>
  <si>
    <t>層棟戶數</t>
    <phoneticPr fontId="3" type="noConversion"/>
  </si>
  <si>
    <t>面積㎡</t>
    <phoneticPr fontId="3" type="noConversion"/>
  </si>
  <si>
    <t>檢視    建築師</t>
    <phoneticPr fontId="3" type="noConversion"/>
  </si>
  <si>
    <t>符合規定。</t>
    <phoneticPr fontId="2" type="noConversion"/>
  </si>
  <si>
    <t>ˇ</t>
    <phoneticPr fontId="3" type="noConversion"/>
  </si>
  <si>
    <t>住宅</t>
    <phoneticPr fontId="3" type="noConversion"/>
  </si>
  <si>
    <t>地上2層1棟1戶</t>
    <phoneticPr fontId="3" type="noConversion"/>
  </si>
  <si>
    <t>住宅</t>
    <phoneticPr fontId="3" type="noConversion"/>
  </si>
  <si>
    <t>地上2層1棟1戶</t>
    <phoneticPr fontId="3" type="noConversion"/>
  </si>
  <si>
    <t xml:space="preserve">集合住宅     </t>
    <phoneticPr fontId="3" type="noConversion"/>
  </si>
  <si>
    <t>地上3層4棟6戶</t>
    <phoneticPr fontId="3" type="noConversion"/>
  </si>
  <si>
    <t>107年2月份綠建築審查案件檢視紀錄表（共 3 件）</t>
    <phoneticPr fontId="3" type="noConversion"/>
  </si>
  <si>
    <t>李增良 等2筆</t>
    <phoneticPr fontId="3" type="noConversion"/>
  </si>
  <si>
    <t>蔡源鴻 等4筆</t>
    <phoneticPr fontId="3" type="noConversion"/>
  </si>
  <si>
    <t>金沙鎮 汶沙測段1712地號</t>
    <phoneticPr fontId="3" type="noConversion"/>
  </si>
  <si>
    <t>金城鎮 古崗村段103-0  地號</t>
    <phoneticPr fontId="3" type="noConversion"/>
  </si>
  <si>
    <t>金湖鎮 湖前段200-1  地號   等4筆</t>
    <phoneticPr fontId="3" type="noConversion"/>
  </si>
  <si>
    <t>生活雜排水回收再利用</t>
    <phoneticPr fontId="3" type="noConversion"/>
  </si>
  <si>
    <r>
      <t>1.未先行動工。2.轉送「室內裝修小組」審查。3</t>
    </r>
    <r>
      <rPr>
        <sz val="12"/>
        <color indexed="12"/>
        <rFont val="標楷體"/>
        <family val="4"/>
        <charset val="136"/>
      </rPr>
      <t>.107年2月21-22日已核對副本。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</si>
</sst>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3">
    <font>
      <sz val="12"/>
      <color theme="1"/>
      <name val="新細明體"/>
      <family val="2"/>
      <charset val="136"/>
      <scheme val="minor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新細明體"/>
      <family val="1"/>
      <charset val="136"/>
    </font>
    <font>
      <sz val="12"/>
      <color indexed="12"/>
      <name val="標楷體"/>
      <family val="4"/>
      <charset val="136"/>
    </font>
    <font>
      <sz val="12"/>
      <color theme="1"/>
      <name val="標楷體"/>
      <family val="4"/>
      <charset val="136"/>
    </font>
    <font>
      <sz val="20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76" fontId="6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一般" xfId="0" builtinId="0"/>
    <cellStyle name="一般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BreakPreview" topLeftCell="A19" zoomScaleNormal="100" zoomScaleSheetLayoutView="100" workbookViewId="0">
      <selection activeCell="M19" sqref="M19"/>
    </sheetView>
  </sheetViews>
  <sheetFormatPr defaultRowHeight="16.2"/>
  <cols>
    <col min="1" max="1" width="5.33203125" customWidth="1"/>
    <col min="2" max="2" width="10.109375" customWidth="1"/>
    <col min="3" max="3" width="9.6640625" customWidth="1"/>
    <col min="4" max="4" width="10.109375" customWidth="1"/>
    <col min="5" max="5" width="10" customWidth="1"/>
    <col min="7" max="7" width="8.33203125" customWidth="1"/>
    <col min="9" max="9" width="9.6640625" customWidth="1"/>
    <col min="11" max="11" width="9.77734375" customWidth="1"/>
    <col min="13" max="13" width="29.21875" customWidth="1"/>
    <col min="14" max="14" width="9.88671875" customWidth="1"/>
    <col min="15" max="15" width="9.77734375" customWidth="1"/>
  </cols>
  <sheetData>
    <row r="1" spans="1:15" ht="30.6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4.6">
      <c r="B2" s="20" t="s">
        <v>147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34.799999999999997" customHeight="1">
      <c r="A3" s="10" t="s">
        <v>146</v>
      </c>
      <c r="B3" s="1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1" t="s">
        <v>6</v>
      </c>
      <c r="H3" s="1" t="s">
        <v>7</v>
      </c>
      <c r="I3" s="3" t="s">
        <v>8</v>
      </c>
      <c r="J3" s="1" t="s">
        <v>9</v>
      </c>
      <c r="K3" s="1" t="s">
        <v>148</v>
      </c>
      <c r="L3" s="3" t="s">
        <v>10</v>
      </c>
      <c r="M3" s="3" t="s">
        <v>11</v>
      </c>
      <c r="N3" s="3" t="s">
        <v>12</v>
      </c>
      <c r="O3" s="3" t="s">
        <v>13</v>
      </c>
    </row>
    <row r="4" spans="1:15" ht="160.05000000000001" customHeight="1">
      <c r="A4" s="11">
        <v>1</v>
      </c>
      <c r="B4" s="1" t="s">
        <v>14</v>
      </c>
      <c r="C4" s="4" t="s">
        <v>15</v>
      </c>
      <c r="D4" s="3" t="s">
        <v>16</v>
      </c>
      <c r="E4" s="3" t="s">
        <v>17</v>
      </c>
      <c r="F4" s="5" t="s">
        <v>18</v>
      </c>
      <c r="G4" s="1" t="s">
        <v>19</v>
      </c>
      <c r="H4" s="5" t="s">
        <v>20</v>
      </c>
      <c r="I4" s="1" t="s">
        <v>21</v>
      </c>
      <c r="J4" s="1" t="s">
        <v>22</v>
      </c>
      <c r="K4" s="1">
        <v>338.11</v>
      </c>
      <c r="L4" s="6" t="s">
        <v>23</v>
      </c>
      <c r="M4" s="7" t="s">
        <v>24</v>
      </c>
      <c r="N4" s="8" t="s">
        <v>25</v>
      </c>
      <c r="O4" s="1" t="s">
        <v>26</v>
      </c>
    </row>
    <row r="5" spans="1:15" ht="160.05000000000001" customHeight="1">
      <c r="A5" s="11">
        <v>2</v>
      </c>
      <c r="B5" s="1" t="s">
        <v>27</v>
      </c>
      <c r="C5" s="4" t="s">
        <v>28</v>
      </c>
      <c r="D5" s="3" t="s">
        <v>29</v>
      </c>
      <c r="E5" s="3" t="s">
        <v>17</v>
      </c>
      <c r="F5" s="1" t="s">
        <v>30</v>
      </c>
      <c r="G5" s="1" t="s">
        <v>19</v>
      </c>
      <c r="H5" s="1" t="s">
        <v>31</v>
      </c>
      <c r="I5" s="1" t="s">
        <v>32</v>
      </c>
      <c r="J5" s="1" t="s">
        <v>22</v>
      </c>
      <c r="K5" s="1">
        <v>145.37</v>
      </c>
      <c r="L5" s="6" t="s">
        <v>23</v>
      </c>
      <c r="M5" s="7"/>
      <c r="N5" s="8"/>
      <c r="O5" s="15" t="s">
        <v>26</v>
      </c>
    </row>
    <row r="6" spans="1:15" ht="160.05000000000001" customHeight="1">
      <c r="A6" s="11">
        <v>3</v>
      </c>
      <c r="B6" s="1" t="s">
        <v>33</v>
      </c>
      <c r="C6" s="4" t="s">
        <v>34</v>
      </c>
      <c r="D6" s="3" t="s">
        <v>35</v>
      </c>
      <c r="E6" s="3" t="s">
        <v>17</v>
      </c>
      <c r="F6" s="1" t="s">
        <v>36</v>
      </c>
      <c r="G6" s="1" t="s">
        <v>19</v>
      </c>
      <c r="H6" s="1" t="s">
        <v>37</v>
      </c>
      <c r="I6" s="1" t="s">
        <v>38</v>
      </c>
      <c r="J6" s="1" t="s">
        <v>22</v>
      </c>
      <c r="K6" s="1">
        <v>161.31</v>
      </c>
      <c r="L6" s="6" t="s">
        <v>23</v>
      </c>
      <c r="M6" s="7" t="s">
        <v>39</v>
      </c>
      <c r="N6" s="8" t="s">
        <v>40</v>
      </c>
      <c r="O6" s="1" t="s">
        <v>26</v>
      </c>
    </row>
    <row r="7" spans="1:15" ht="190.05" customHeight="1">
      <c r="A7" s="11">
        <v>4</v>
      </c>
      <c r="B7" s="1" t="s">
        <v>41</v>
      </c>
      <c r="C7" s="4" t="s">
        <v>42</v>
      </c>
      <c r="D7" s="3" t="s">
        <v>43</v>
      </c>
      <c r="E7" s="3" t="s">
        <v>17</v>
      </c>
      <c r="F7" s="1" t="s">
        <v>44</v>
      </c>
      <c r="G7" s="3" t="s">
        <v>45</v>
      </c>
      <c r="H7" s="1" t="s">
        <v>46</v>
      </c>
      <c r="I7" s="1" t="s">
        <v>47</v>
      </c>
      <c r="J7" s="1" t="s">
        <v>22</v>
      </c>
      <c r="K7" s="1">
        <v>248.8</v>
      </c>
      <c r="L7" s="6" t="s">
        <v>23</v>
      </c>
      <c r="M7" s="9" t="s">
        <v>48</v>
      </c>
      <c r="N7" s="8" t="s">
        <v>40</v>
      </c>
      <c r="O7" s="1" t="s">
        <v>26</v>
      </c>
    </row>
    <row r="8" spans="1:15" ht="190.05" customHeight="1">
      <c r="A8" s="11">
        <v>5</v>
      </c>
      <c r="B8" s="1" t="s">
        <v>49</v>
      </c>
      <c r="C8" s="4" t="s">
        <v>50</v>
      </c>
      <c r="D8" s="3" t="s">
        <v>43</v>
      </c>
      <c r="E8" s="3" t="s">
        <v>17</v>
      </c>
      <c r="F8" s="1" t="s">
        <v>51</v>
      </c>
      <c r="G8" s="3" t="s">
        <v>52</v>
      </c>
      <c r="H8" s="1" t="s">
        <v>37</v>
      </c>
      <c r="I8" s="1" t="s">
        <v>53</v>
      </c>
      <c r="J8" s="1" t="s">
        <v>22</v>
      </c>
      <c r="K8" s="1">
        <v>265.52</v>
      </c>
      <c r="L8" s="6" t="s">
        <v>23</v>
      </c>
      <c r="M8" s="9" t="s">
        <v>54</v>
      </c>
      <c r="N8" s="8" t="s">
        <v>25</v>
      </c>
      <c r="O8" s="1" t="s">
        <v>26</v>
      </c>
    </row>
    <row r="9" spans="1:15" ht="190.05" customHeight="1">
      <c r="A9" s="11">
        <v>6</v>
      </c>
      <c r="B9" s="1" t="s">
        <v>55</v>
      </c>
      <c r="C9" s="4" t="s">
        <v>56</v>
      </c>
      <c r="D9" s="3" t="s">
        <v>43</v>
      </c>
      <c r="E9" s="3" t="s">
        <v>17</v>
      </c>
      <c r="F9" s="1" t="s">
        <v>57</v>
      </c>
      <c r="G9" s="3" t="s">
        <v>58</v>
      </c>
      <c r="H9" s="1" t="s">
        <v>59</v>
      </c>
      <c r="I9" s="1" t="s">
        <v>60</v>
      </c>
      <c r="J9" s="1" t="s">
        <v>22</v>
      </c>
      <c r="K9" s="1">
        <v>738.97</v>
      </c>
      <c r="L9" s="1" t="s">
        <v>61</v>
      </c>
      <c r="M9" s="9" t="s">
        <v>62</v>
      </c>
      <c r="N9" s="8"/>
      <c r="O9" s="1"/>
    </row>
    <row r="10" spans="1:15" ht="190.05" customHeight="1">
      <c r="A10" s="11">
        <v>7</v>
      </c>
      <c r="B10" s="1" t="s">
        <v>63</v>
      </c>
      <c r="C10" s="4" t="s">
        <v>64</v>
      </c>
      <c r="D10" s="3" t="s">
        <v>65</v>
      </c>
      <c r="E10" s="3" t="s">
        <v>17</v>
      </c>
      <c r="F10" s="1" t="s">
        <v>66</v>
      </c>
      <c r="G10" s="3" t="s">
        <v>58</v>
      </c>
      <c r="H10" s="1" t="s">
        <v>67</v>
      </c>
      <c r="I10" s="1" t="s">
        <v>68</v>
      </c>
      <c r="J10" s="1" t="s">
        <v>22</v>
      </c>
      <c r="K10" s="1">
        <v>241.53</v>
      </c>
      <c r="L10" s="1" t="s">
        <v>61</v>
      </c>
      <c r="M10" s="9" t="s">
        <v>69</v>
      </c>
      <c r="N10" s="8"/>
      <c r="O10" s="1"/>
    </row>
    <row r="11" spans="1:15" ht="190.05" customHeight="1">
      <c r="A11" s="11">
        <v>8</v>
      </c>
      <c r="B11" s="1" t="s">
        <v>70</v>
      </c>
      <c r="C11" s="4" t="s">
        <v>71</v>
      </c>
      <c r="D11" s="3" t="s">
        <v>65</v>
      </c>
      <c r="E11" s="3" t="s">
        <v>17</v>
      </c>
      <c r="F11" s="1" t="s">
        <v>72</v>
      </c>
      <c r="G11" s="3" t="s">
        <v>73</v>
      </c>
      <c r="H11" s="1" t="s">
        <v>74</v>
      </c>
      <c r="I11" s="1" t="s">
        <v>75</v>
      </c>
      <c r="J11" s="1" t="s">
        <v>22</v>
      </c>
      <c r="K11" s="1">
        <v>273.8</v>
      </c>
      <c r="L11" s="1" t="s">
        <v>76</v>
      </c>
      <c r="M11" s="9" t="s">
        <v>77</v>
      </c>
      <c r="N11" s="8"/>
      <c r="O11" s="1"/>
    </row>
    <row r="12" spans="1:15" ht="190.05" customHeight="1">
      <c r="A12" s="11">
        <v>9</v>
      </c>
      <c r="B12" s="1" t="s">
        <v>78</v>
      </c>
      <c r="C12" s="4" t="s">
        <v>79</v>
      </c>
      <c r="D12" s="3" t="s">
        <v>43</v>
      </c>
      <c r="E12" s="3" t="s">
        <v>17</v>
      </c>
      <c r="F12" s="1" t="s">
        <v>80</v>
      </c>
      <c r="G12" s="3" t="s">
        <v>81</v>
      </c>
      <c r="H12" s="1" t="s">
        <v>31</v>
      </c>
      <c r="I12" s="1" t="s">
        <v>82</v>
      </c>
      <c r="J12" s="1" t="s">
        <v>22</v>
      </c>
      <c r="K12" s="1">
        <v>107.75</v>
      </c>
      <c r="L12" s="6" t="s">
        <v>83</v>
      </c>
      <c r="M12" s="9" t="s">
        <v>84</v>
      </c>
      <c r="N12" s="8" t="s">
        <v>25</v>
      </c>
      <c r="O12" s="15" t="s">
        <v>26</v>
      </c>
    </row>
    <row r="13" spans="1:15" ht="129" customHeight="1">
      <c r="A13" s="11">
        <v>10</v>
      </c>
      <c r="B13" s="1" t="s">
        <v>85</v>
      </c>
      <c r="C13" s="4" t="s">
        <v>86</v>
      </c>
      <c r="D13" s="3" t="s">
        <v>65</v>
      </c>
      <c r="E13" s="3" t="s">
        <v>17</v>
      </c>
      <c r="F13" s="1" t="s">
        <v>87</v>
      </c>
      <c r="G13" s="3" t="s">
        <v>88</v>
      </c>
      <c r="H13" s="1" t="s">
        <v>89</v>
      </c>
      <c r="I13" s="1" t="s">
        <v>90</v>
      </c>
      <c r="J13" s="1" t="s">
        <v>91</v>
      </c>
      <c r="K13" s="1">
        <v>274.06</v>
      </c>
      <c r="L13" s="6" t="s">
        <v>23</v>
      </c>
      <c r="M13" s="9"/>
      <c r="N13" s="8"/>
      <c r="O13" s="1" t="s">
        <v>26</v>
      </c>
    </row>
    <row r="14" spans="1:15" ht="133.19999999999999" customHeight="1">
      <c r="A14" s="11">
        <v>11</v>
      </c>
      <c r="B14" s="1" t="s">
        <v>92</v>
      </c>
      <c r="C14" s="4" t="s">
        <v>93</v>
      </c>
      <c r="D14" s="3" t="s">
        <v>43</v>
      </c>
      <c r="E14" s="3" t="s">
        <v>17</v>
      </c>
      <c r="F14" s="1" t="s">
        <v>94</v>
      </c>
      <c r="G14" s="3" t="s">
        <v>95</v>
      </c>
      <c r="H14" s="1" t="s">
        <v>96</v>
      </c>
      <c r="I14" s="1" t="s">
        <v>97</v>
      </c>
      <c r="J14" s="1" t="s">
        <v>91</v>
      </c>
      <c r="K14" s="1">
        <v>1365.83</v>
      </c>
      <c r="L14" s="6" t="s">
        <v>23</v>
      </c>
      <c r="M14" s="9" t="s">
        <v>98</v>
      </c>
      <c r="N14" s="8" t="s">
        <v>25</v>
      </c>
      <c r="O14" s="1" t="s">
        <v>99</v>
      </c>
    </row>
    <row r="15" spans="1:15" ht="313.8" customHeight="1">
      <c r="A15" s="11">
        <v>12</v>
      </c>
      <c r="B15" s="1" t="s">
        <v>100</v>
      </c>
      <c r="C15" s="4" t="s">
        <v>101</v>
      </c>
      <c r="D15" s="3" t="s">
        <v>65</v>
      </c>
      <c r="E15" s="3" t="s">
        <v>102</v>
      </c>
      <c r="F15" s="1" t="s">
        <v>103</v>
      </c>
      <c r="G15" s="3" t="s">
        <v>104</v>
      </c>
      <c r="H15" s="1" t="s">
        <v>105</v>
      </c>
      <c r="I15" s="1" t="s">
        <v>106</v>
      </c>
      <c r="J15" s="1" t="s">
        <v>22</v>
      </c>
      <c r="K15" s="1">
        <v>1212.9000000000001</v>
      </c>
      <c r="L15" s="6" t="s">
        <v>23</v>
      </c>
      <c r="M15" s="9" t="s">
        <v>107</v>
      </c>
      <c r="N15" s="8" t="s">
        <v>40</v>
      </c>
      <c r="O15" s="1" t="s">
        <v>222</v>
      </c>
    </row>
    <row r="16" spans="1:15" ht="190.05" customHeight="1">
      <c r="A16" s="11">
        <v>13</v>
      </c>
      <c r="B16" s="1" t="s">
        <v>108</v>
      </c>
      <c r="C16" s="4" t="s">
        <v>109</v>
      </c>
      <c r="D16" s="3" t="s">
        <v>65</v>
      </c>
      <c r="E16" s="3" t="s">
        <v>17</v>
      </c>
      <c r="F16" s="1" t="s">
        <v>110</v>
      </c>
      <c r="G16" s="3" t="s">
        <v>111</v>
      </c>
      <c r="H16" s="1" t="s">
        <v>112</v>
      </c>
      <c r="I16" s="1" t="s">
        <v>113</v>
      </c>
      <c r="J16" s="1" t="s">
        <v>91</v>
      </c>
      <c r="K16" s="1">
        <v>1907.75</v>
      </c>
      <c r="L16" s="6" t="s">
        <v>114</v>
      </c>
      <c r="M16" s="9" t="s">
        <v>115</v>
      </c>
      <c r="N16" s="8"/>
      <c r="O16" s="1"/>
    </row>
    <row r="17" spans="1:15" ht="190.05" customHeight="1">
      <c r="A17" s="11">
        <v>14</v>
      </c>
      <c r="B17" s="1" t="s">
        <v>116</v>
      </c>
      <c r="C17" s="4" t="s">
        <v>117</v>
      </c>
      <c r="D17" s="3" t="s">
        <v>35</v>
      </c>
      <c r="E17" s="3" t="s">
        <v>118</v>
      </c>
      <c r="F17" s="5" t="s">
        <v>119</v>
      </c>
      <c r="G17" s="1" t="s">
        <v>120</v>
      </c>
      <c r="H17" s="5" t="s">
        <v>121</v>
      </c>
      <c r="I17" s="1" t="s">
        <v>122</v>
      </c>
      <c r="J17" s="1" t="s">
        <v>123</v>
      </c>
      <c r="K17" s="1">
        <v>282.51</v>
      </c>
      <c r="L17" s="6" t="s">
        <v>124</v>
      </c>
      <c r="M17" s="7" t="s">
        <v>125</v>
      </c>
      <c r="N17" s="8" t="s">
        <v>25</v>
      </c>
      <c r="O17" s="1" t="s">
        <v>126</v>
      </c>
    </row>
    <row r="18" spans="1:15" ht="190.05" customHeight="1">
      <c r="A18" s="11">
        <v>15</v>
      </c>
      <c r="B18" s="1" t="s">
        <v>127</v>
      </c>
      <c r="C18" s="4" t="s">
        <v>128</v>
      </c>
      <c r="D18" s="3" t="s">
        <v>129</v>
      </c>
      <c r="E18" s="3" t="s">
        <v>130</v>
      </c>
      <c r="F18" s="1" t="s">
        <v>131</v>
      </c>
      <c r="G18" s="1" t="s">
        <v>132</v>
      </c>
      <c r="H18" s="1" t="s">
        <v>133</v>
      </c>
      <c r="I18" s="1" t="s">
        <v>134</v>
      </c>
      <c r="J18" s="1" t="s">
        <v>135</v>
      </c>
      <c r="K18" s="1">
        <v>738.97</v>
      </c>
      <c r="L18" s="6" t="s">
        <v>124</v>
      </c>
      <c r="M18" s="7" t="s">
        <v>136</v>
      </c>
      <c r="N18" s="8" t="s">
        <v>25</v>
      </c>
      <c r="O18" s="15" t="s">
        <v>126</v>
      </c>
    </row>
    <row r="19" spans="1:15" ht="190.05" customHeight="1">
      <c r="A19" s="11">
        <v>16</v>
      </c>
      <c r="B19" s="1" t="s">
        <v>137</v>
      </c>
      <c r="C19" s="4" t="s">
        <v>138</v>
      </c>
      <c r="D19" s="3" t="s">
        <v>118</v>
      </c>
      <c r="E19" s="3" t="s">
        <v>139</v>
      </c>
      <c r="F19" s="1" t="s">
        <v>140</v>
      </c>
      <c r="G19" s="1" t="s">
        <v>141</v>
      </c>
      <c r="H19" s="1" t="s">
        <v>142</v>
      </c>
      <c r="I19" s="1" t="s">
        <v>143</v>
      </c>
      <c r="J19" s="1" t="s">
        <v>144</v>
      </c>
      <c r="K19" s="1">
        <v>1739</v>
      </c>
      <c r="L19" s="6" t="s">
        <v>124</v>
      </c>
      <c r="M19" s="7" t="s">
        <v>145</v>
      </c>
      <c r="N19" s="8" t="s">
        <v>25</v>
      </c>
      <c r="O19" s="15" t="s">
        <v>126</v>
      </c>
    </row>
    <row r="20" spans="1:15">
      <c r="K20">
        <f>SUM(K4:K19)</f>
        <v>10042.18</v>
      </c>
    </row>
  </sheetData>
  <mergeCells count="2">
    <mergeCell ref="B1:O1"/>
    <mergeCell ref="B2:O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view="pageBreakPreview" zoomScale="60" zoomScaleNormal="100" workbookViewId="0">
      <selection activeCell="K8" sqref="K8:K9"/>
    </sheetView>
  </sheetViews>
  <sheetFormatPr defaultRowHeight="16.2"/>
  <cols>
    <col min="1" max="1" width="5.5546875" customWidth="1"/>
    <col min="2" max="2" width="11.33203125" customWidth="1"/>
    <col min="3" max="3" width="11.109375" customWidth="1"/>
    <col min="5" max="5" width="10.21875" customWidth="1"/>
    <col min="6" max="6" width="11.44140625" customWidth="1"/>
    <col min="7" max="7" width="39.6640625" customWidth="1"/>
    <col min="9" max="9" width="10.109375" customWidth="1"/>
    <col min="10" max="10" width="9.77734375" customWidth="1"/>
    <col min="11" max="11" width="11.109375" customWidth="1"/>
  </cols>
  <sheetData>
    <row r="1" spans="1:12" ht="24.6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24.6">
      <c r="A2" s="22" t="s">
        <v>149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33.6" customHeight="1">
      <c r="A3" s="12" t="s">
        <v>150</v>
      </c>
      <c r="B3" s="12" t="s">
        <v>151</v>
      </c>
      <c r="C3" s="12" t="s">
        <v>152</v>
      </c>
      <c r="D3" s="12" t="s">
        <v>153</v>
      </c>
      <c r="E3" s="12" t="s">
        <v>5</v>
      </c>
      <c r="F3" s="12" t="s">
        <v>154</v>
      </c>
      <c r="G3" s="12" t="s">
        <v>155</v>
      </c>
      <c r="H3" s="12" t="s">
        <v>156</v>
      </c>
      <c r="I3" s="13" t="s">
        <v>157</v>
      </c>
      <c r="J3" s="13" t="s">
        <v>158</v>
      </c>
      <c r="K3" s="1" t="s">
        <v>159</v>
      </c>
      <c r="L3" s="3" t="s">
        <v>160</v>
      </c>
    </row>
    <row r="4" spans="1:12" ht="126" customHeight="1">
      <c r="A4" s="23">
        <v>1</v>
      </c>
      <c r="B4" s="25" t="s">
        <v>161</v>
      </c>
      <c r="C4" s="14" t="s">
        <v>162</v>
      </c>
      <c r="D4" s="27" t="s">
        <v>163</v>
      </c>
      <c r="E4" s="29" t="s">
        <v>164</v>
      </c>
      <c r="F4" s="31" t="s">
        <v>165</v>
      </c>
      <c r="G4" s="7" t="s">
        <v>166</v>
      </c>
      <c r="H4" s="8" t="s">
        <v>167</v>
      </c>
      <c r="I4" s="27" t="s">
        <v>168</v>
      </c>
      <c r="J4" s="27" t="s">
        <v>169</v>
      </c>
      <c r="K4" s="29" t="s">
        <v>170</v>
      </c>
      <c r="L4" s="29">
        <f>33.97+338</f>
        <v>371.97</v>
      </c>
    </row>
    <row r="5" spans="1:12" ht="20.399999999999999" customHeight="1">
      <c r="A5" s="24"/>
      <c r="B5" s="26"/>
      <c r="C5" s="14"/>
      <c r="D5" s="28"/>
      <c r="E5" s="30"/>
      <c r="F5" s="31"/>
      <c r="G5" s="16"/>
      <c r="H5" s="8"/>
      <c r="I5" s="28"/>
      <c r="J5" s="28"/>
      <c r="K5" s="30"/>
      <c r="L5" s="30"/>
    </row>
    <row r="6" spans="1:12" ht="123.6" customHeight="1">
      <c r="A6" s="23">
        <v>2</v>
      </c>
      <c r="B6" s="25" t="s">
        <v>171</v>
      </c>
      <c r="C6" s="14" t="s">
        <v>172</v>
      </c>
      <c r="D6" s="27" t="s">
        <v>173</v>
      </c>
      <c r="E6" s="29" t="s">
        <v>174</v>
      </c>
      <c r="F6" s="31" t="s">
        <v>175</v>
      </c>
      <c r="G6" s="7" t="s">
        <v>176</v>
      </c>
      <c r="H6" s="8" t="s">
        <v>178</v>
      </c>
      <c r="I6" s="27" t="s">
        <v>179</v>
      </c>
      <c r="J6" s="27" t="s">
        <v>180</v>
      </c>
      <c r="K6" s="29" t="s">
        <v>181</v>
      </c>
      <c r="L6" s="29">
        <v>257.33</v>
      </c>
    </row>
    <row r="7" spans="1:12" ht="20.399999999999999" customHeight="1">
      <c r="A7" s="24"/>
      <c r="B7" s="26"/>
      <c r="C7" s="14" t="s">
        <v>182</v>
      </c>
      <c r="D7" s="28"/>
      <c r="E7" s="30"/>
      <c r="F7" s="31"/>
      <c r="G7" s="7" t="s">
        <v>183</v>
      </c>
      <c r="H7" s="8" t="s">
        <v>177</v>
      </c>
      <c r="I7" s="28"/>
      <c r="J7" s="28"/>
      <c r="K7" s="30"/>
      <c r="L7" s="30"/>
    </row>
    <row r="8" spans="1:12" ht="139.80000000000001" customHeight="1">
      <c r="A8" s="23">
        <v>3</v>
      </c>
      <c r="B8" s="25" t="s">
        <v>184</v>
      </c>
      <c r="C8" s="14" t="s">
        <v>185</v>
      </c>
      <c r="D8" s="27" t="s">
        <v>186</v>
      </c>
      <c r="E8" s="29" t="s">
        <v>187</v>
      </c>
      <c r="F8" s="31" t="s">
        <v>188</v>
      </c>
      <c r="G8" s="7" t="s">
        <v>189</v>
      </c>
      <c r="H8" s="8" t="s">
        <v>190</v>
      </c>
      <c r="I8" s="27" t="s">
        <v>168</v>
      </c>
      <c r="J8" s="27" t="s">
        <v>191</v>
      </c>
      <c r="K8" s="29" t="s">
        <v>192</v>
      </c>
      <c r="L8" s="29">
        <v>137.62</v>
      </c>
    </row>
    <row r="9" spans="1:12" ht="21" customHeight="1">
      <c r="A9" s="24"/>
      <c r="B9" s="26"/>
      <c r="C9" s="14"/>
      <c r="D9" s="28"/>
      <c r="E9" s="30"/>
      <c r="F9" s="31"/>
      <c r="G9" s="16"/>
      <c r="H9" s="8"/>
      <c r="I9" s="28"/>
      <c r="J9" s="28"/>
      <c r="K9" s="30"/>
      <c r="L9" s="30"/>
    </row>
    <row r="10" spans="1:12">
      <c r="L10">
        <f>SUM(L4:L9)</f>
        <v>766.92</v>
      </c>
    </row>
  </sheetData>
  <mergeCells count="29">
    <mergeCell ref="A8:A9"/>
    <mergeCell ref="B8:B9"/>
    <mergeCell ref="D8:D9"/>
    <mergeCell ref="E8:E9"/>
    <mergeCell ref="F8:F9"/>
    <mergeCell ref="I6:I7"/>
    <mergeCell ref="J6:J7"/>
    <mergeCell ref="K6:K7"/>
    <mergeCell ref="L6:L7"/>
    <mergeCell ref="J8:J9"/>
    <mergeCell ref="K8:K9"/>
    <mergeCell ref="L8:L9"/>
    <mergeCell ref="I8:I9"/>
    <mergeCell ref="A6:A7"/>
    <mergeCell ref="B6:B7"/>
    <mergeCell ref="D6:D7"/>
    <mergeCell ref="E6:E7"/>
    <mergeCell ref="F6:F7"/>
    <mergeCell ref="A1:L1"/>
    <mergeCell ref="A2:L2"/>
    <mergeCell ref="A4:A5"/>
    <mergeCell ref="B4:B5"/>
    <mergeCell ref="D4:D5"/>
    <mergeCell ref="E4:E5"/>
    <mergeCell ref="F4:F5"/>
    <mergeCell ref="I4:I5"/>
    <mergeCell ref="J4:J5"/>
    <mergeCell ref="K4:K5"/>
    <mergeCell ref="L4:L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view="pageBreakPreview" zoomScale="60" zoomScaleNormal="100" workbookViewId="0">
      <selection activeCell="K6" sqref="K6"/>
    </sheetView>
  </sheetViews>
  <sheetFormatPr defaultRowHeight="16.2"/>
  <cols>
    <col min="1" max="1" width="6.5546875" customWidth="1"/>
    <col min="2" max="3" width="10.44140625" customWidth="1"/>
    <col min="4" max="5" width="10" customWidth="1"/>
    <col min="6" max="6" width="21.6640625" customWidth="1"/>
    <col min="7" max="7" width="10.5546875" customWidth="1"/>
    <col min="8" max="9" width="11.6640625" customWidth="1"/>
    <col min="10" max="10" width="10" customWidth="1"/>
    <col min="11" max="11" width="13.109375" customWidth="1"/>
    <col min="13" max="14" width="10.44140625" customWidth="1"/>
    <col min="15" max="16" width="9.21875" customWidth="1"/>
  </cols>
  <sheetData>
    <row r="1" spans="1:16" ht="28.2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24" customHeight="1">
      <c r="A2" s="34" t="s">
        <v>215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3.6" customHeight="1">
      <c r="A3" s="3" t="s">
        <v>193</v>
      </c>
      <c r="B3" s="3" t="s">
        <v>194</v>
      </c>
      <c r="C3" s="15" t="s">
        <v>6</v>
      </c>
      <c r="D3" s="3" t="s">
        <v>195</v>
      </c>
      <c r="E3" s="3" t="s">
        <v>196</v>
      </c>
      <c r="F3" s="3" t="s">
        <v>197</v>
      </c>
      <c r="G3" s="3" t="s">
        <v>198</v>
      </c>
      <c r="H3" s="3" t="s">
        <v>199</v>
      </c>
      <c r="I3" s="3" t="s">
        <v>200</v>
      </c>
      <c r="J3" s="15" t="s">
        <v>201</v>
      </c>
      <c r="K3" s="17" t="s">
        <v>221</v>
      </c>
      <c r="L3" s="3" t="s">
        <v>202</v>
      </c>
      <c r="M3" s="15" t="s">
        <v>203</v>
      </c>
      <c r="N3" s="15" t="s">
        <v>204</v>
      </c>
      <c r="O3" s="3" t="s">
        <v>205</v>
      </c>
      <c r="P3" s="15" t="s">
        <v>206</v>
      </c>
    </row>
    <row r="4" spans="1:16" ht="180" customHeight="1">
      <c r="A4" s="11">
        <v>1</v>
      </c>
      <c r="B4" s="3" t="s">
        <v>17</v>
      </c>
      <c r="C4" s="15" t="s">
        <v>19</v>
      </c>
      <c r="D4" s="15" t="s">
        <v>30</v>
      </c>
      <c r="E4" s="15" t="s">
        <v>218</v>
      </c>
      <c r="F4" s="10" t="s">
        <v>207</v>
      </c>
      <c r="G4" s="18" t="s">
        <v>208</v>
      </c>
      <c r="H4" s="10"/>
      <c r="I4" s="10"/>
      <c r="J4" s="10"/>
      <c r="K4" s="10"/>
      <c r="L4" s="10"/>
      <c r="M4" s="15" t="s">
        <v>209</v>
      </c>
      <c r="N4" s="15" t="s">
        <v>210</v>
      </c>
      <c r="O4" s="15">
        <v>145.37</v>
      </c>
      <c r="P4" s="15" t="s">
        <v>22</v>
      </c>
    </row>
    <row r="5" spans="1:16" ht="180" customHeight="1">
      <c r="A5" s="11">
        <v>2</v>
      </c>
      <c r="B5" s="3" t="s">
        <v>17</v>
      </c>
      <c r="C5" s="3" t="s">
        <v>81</v>
      </c>
      <c r="D5" s="15" t="s">
        <v>216</v>
      </c>
      <c r="E5" s="15" t="s">
        <v>219</v>
      </c>
      <c r="F5" s="10" t="s">
        <v>207</v>
      </c>
      <c r="G5" s="18" t="s">
        <v>208</v>
      </c>
      <c r="H5" s="10"/>
      <c r="I5" s="10"/>
      <c r="J5" s="10"/>
      <c r="K5" s="10"/>
      <c r="L5" s="10"/>
      <c r="M5" s="15" t="s">
        <v>211</v>
      </c>
      <c r="N5" s="15" t="s">
        <v>212</v>
      </c>
      <c r="O5" s="15">
        <v>107.75</v>
      </c>
      <c r="P5" s="15" t="s">
        <v>22</v>
      </c>
    </row>
    <row r="6" spans="1:16" ht="180" customHeight="1">
      <c r="A6" s="11">
        <v>3</v>
      </c>
      <c r="B6" s="3" t="s">
        <v>130</v>
      </c>
      <c r="C6" s="15" t="s">
        <v>73</v>
      </c>
      <c r="D6" s="15" t="s">
        <v>217</v>
      </c>
      <c r="E6" s="15" t="s">
        <v>220</v>
      </c>
      <c r="F6" s="10" t="s">
        <v>207</v>
      </c>
      <c r="G6" s="18" t="s">
        <v>208</v>
      </c>
      <c r="H6" s="18" t="s">
        <v>208</v>
      </c>
      <c r="I6" s="18" t="s">
        <v>208</v>
      </c>
      <c r="J6" s="10"/>
      <c r="K6" s="10"/>
      <c r="L6" s="10"/>
      <c r="M6" s="15" t="s">
        <v>213</v>
      </c>
      <c r="N6" s="15" t="s">
        <v>214</v>
      </c>
      <c r="O6" s="15">
        <v>738.97</v>
      </c>
      <c r="P6" s="15" t="s">
        <v>123</v>
      </c>
    </row>
    <row r="7" spans="1:16">
      <c r="O7">
        <f>SUM(O4:O6)</f>
        <v>992.09</v>
      </c>
    </row>
  </sheetData>
  <mergeCells count="2">
    <mergeCell ref="A1:P1"/>
    <mergeCell ref="A2:P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10702月份建照</vt:lpstr>
      <vt:lpstr>10702室裝</vt:lpstr>
      <vt:lpstr>10702綠建築</vt:lpstr>
      <vt:lpstr>'10702月份建照'!Print_Area</vt:lpstr>
      <vt:lpstr>'10702室裝'!Print_Area</vt:lpstr>
      <vt:lpstr>'10702綠建築'!Print_Area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2018-03-05T07:10:17Z</cp:lastPrinted>
  <dcterms:created xsi:type="dcterms:W3CDTF">2018-03-05T02:05:25Z</dcterms:created>
  <dcterms:modified xsi:type="dcterms:W3CDTF">2018-03-05T07:44:15Z</dcterms:modified>
</cp:coreProperties>
</file>