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金門縣\107年度金門協審結果表\106年\"/>
    </mc:Choice>
  </mc:AlternateContent>
  <bookViews>
    <workbookView xWindow="0" yWindow="0" windowWidth="23016" windowHeight="11148"/>
  </bookViews>
  <sheets>
    <sheet name="10703建照" sheetId="2" r:id="rId1"/>
    <sheet name="10703月室裝" sheetId="1" r:id="rId2"/>
    <sheet name="10703綠建築" sheetId="3" r:id="rId3"/>
  </sheets>
  <definedNames>
    <definedName name="_xlnm.Print_Area" localSheetId="1">'10703月室裝'!$A$1:$L$7</definedName>
    <definedName name="_xlnm.Print_Area" localSheetId="0">'10703建照'!$A$1:$O$45</definedName>
    <definedName name="_xlnm.Print_Area" localSheetId="2">'10703綠建築'!$A$1:$P$36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K46" i="2"/>
  <c r="O37" i="3" l="1"/>
  <c r="L6" i="1" l="1"/>
</calcChain>
</file>

<file path=xl/sharedStrings.xml><?xml version="1.0" encoding="utf-8"?>
<sst xmlns="http://schemas.openxmlformats.org/spreadsheetml/2006/main" count="814" uniqueCount="539">
  <si>
    <t>福建金門馬祖地區建築師公會</t>
    <phoneticPr fontId="4" type="noConversion"/>
  </si>
  <si>
    <t>序號</t>
    <phoneticPr fontId="4" type="noConversion"/>
  </si>
  <si>
    <t>公會掛號號碼</t>
    <phoneticPr fontId="4" type="noConversion"/>
  </si>
  <si>
    <t>查驗
日期</t>
    <phoneticPr fontId="4" type="noConversion"/>
  </si>
  <si>
    <t>設計                     建築師</t>
    <phoneticPr fontId="4" type="noConversion"/>
  </si>
  <si>
    <t>起造人</t>
    <phoneticPr fontId="4" type="noConversion"/>
  </si>
  <si>
    <t>申請地址</t>
    <phoneticPr fontId="4" type="noConversion"/>
  </si>
  <si>
    <t>審查情形</t>
    <phoneticPr fontId="4" type="noConversion"/>
  </si>
  <si>
    <t>檢視           建築師</t>
    <phoneticPr fontId="4" type="noConversion"/>
  </si>
  <si>
    <t>備註</t>
    <phoneticPr fontId="4" type="noConversion"/>
  </si>
  <si>
    <t>用途</t>
    <phoneticPr fontId="4" type="noConversion"/>
  </si>
  <si>
    <t>層棟戶數</t>
    <phoneticPr fontId="4" type="noConversion"/>
  </si>
  <si>
    <t>面積㎡</t>
    <phoneticPr fontId="4" type="noConversion"/>
  </si>
  <si>
    <t>107（室竣）03</t>
    <phoneticPr fontId="4" type="noConversion"/>
  </si>
  <si>
    <t>李凱傑</t>
    <phoneticPr fontId="4" type="noConversion"/>
  </si>
  <si>
    <t>金門縣烈嶼鄉公所</t>
    <phoneticPr fontId="4" type="noConversion"/>
  </si>
  <si>
    <t>金門縣烈嶼鄉青歧41之16號</t>
    <phoneticPr fontId="4" type="noConversion"/>
  </si>
  <si>
    <t>1、未檢附承攬手冊影本。                        2、綠建材材料表及室裝材料表表格有誤。</t>
    <phoneticPr fontId="4" type="noConversion"/>
  </si>
  <si>
    <t>陳勝川</t>
    <phoneticPr fontId="4" type="noConversion"/>
  </si>
  <si>
    <t>竣工查驗</t>
    <phoneticPr fontId="4" type="noConversion"/>
  </si>
  <si>
    <t>B3:社區活動中心附屬設施</t>
    <phoneticPr fontId="4" type="noConversion"/>
  </si>
  <si>
    <t>地上001層</t>
    <phoneticPr fontId="4" type="noConversion"/>
  </si>
  <si>
    <t>107（室審）04</t>
    <phoneticPr fontId="4" type="noConversion"/>
  </si>
  <si>
    <t>林君志</t>
    <phoneticPr fontId="4" type="noConversion"/>
  </si>
  <si>
    <t>溫莎堡資產開發有限公司</t>
    <phoneticPr fontId="4" type="noConversion"/>
  </si>
  <si>
    <t>金門縣金寧鄉盤山村伯玉路二段223號</t>
    <phoneticPr fontId="4" type="noConversion"/>
  </si>
  <si>
    <t>1、樓層數請釐清。</t>
    <phoneticPr fontId="4" type="noConversion"/>
  </si>
  <si>
    <t>林志鴻                          沈金柱</t>
    <phoneticPr fontId="4" type="noConversion"/>
  </si>
  <si>
    <t>圖說審查</t>
    <phoneticPr fontId="4" type="noConversion"/>
  </si>
  <si>
    <t>B2:商場</t>
    <phoneticPr fontId="4" type="noConversion"/>
  </si>
  <si>
    <t>地上001~003層及突出物001層</t>
    <phoneticPr fontId="4" type="noConversion"/>
  </si>
  <si>
    <t>已修正完成</t>
    <phoneticPr fontId="4" type="noConversion"/>
  </si>
  <si>
    <t>107.3.14</t>
    <phoneticPr fontId="4" type="noConversion"/>
  </si>
  <si>
    <t>107.3.20</t>
    <phoneticPr fontId="4" type="noConversion"/>
  </si>
  <si>
    <t>107.3.28</t>
    <phoneticPr fontId="4" type="noConversion"/>
  </si>
  <si>
    <t>系統掛件    號碼</t>
    <phoneticPr fontId="4" type="noConversion"/>
  </si>
  <si>
    <t>收件號碼</t>
    <phoneticPr fontId="4" type="noConversion"/>
  </si>
  <si>
    <t>收件日期</t>
    <phoneticPr fontId="4" type="noConversion"/>
  </si>
  <si>
    <t>審查日期</t>
    <phoneticPr fontId="4" type="noConversion"/>
  </si>
  <si>
    <t>起造人</t>
    <phoneticPr fontId="4" type="noConversion"/>
  </si>
  <si>
    <t>設計      建築師</t>
    <phoneticPr fontId="4" type="noConversion"/>
  </si>
  <si>
    <t>建築物   類別</t>
    <phoneticPr fontId="4" type="noConversion"/>
  </si>
  <si>
    <t>申請地號</t>
    <phoneticPr fontId="4" type="noConversion"/>
  </si>
  <si>
    <t>檢視      建築師</t>
    <phoneticPr fontId="4" type="noConversion"/>
  </si>
  <si>
    <t>結果</t>
    <phoneticPr fontId="4" type="noConversion"/>
  </si>
  <si>
    <t>審查更正項目</t>
    <phoneticPr fontId="4" type="noConversion"/>
  </si>
  <si>
    <t>審查情形</t>
    <phoneticPr fontId="4" type="noConversion"/>
  </si>
  <si>
    <t>備註</t>
    <phoneticPr fontId="4" type="noConversion"/>
  </si>
  <si>
    <t>107-0014913-00</t>
    <phoneticPr fontId="4" type="noConversion"/>
  </si>
  <si>
    <t>030101</t>
    <phoneticPr fontId="4" type="noConversion"/>
  </si>
  <si>
    <t>107.2.26</t>
    <phoneticPr fontId="4" type="noConversion"/>
  </si>
  <si>
    <t>107.3.6</t>
    <phoneticPr fontId="4" type="noConversion"/>
  </si>
  <si>
    <t>宇晴建設有限公司  代表人: 翁立奇  等4筆</t>
    <phoneticPr fontId="4" type="noConversion"/>
  </si>
  <si>
    <t>集合住宅     地上4層1棟4戶 (新建)</t>
    <phoneticPr fontId="4" type="noConversion"/>
  </si>
  <si>
    <t>許中光 陳建達</t>
    <phoneticPr fontId="4" type="noConversion"/>
  </si>
  <si>
    <t>尚符合  規定      (已核對 副本OK)</t>
    <phoneticPr fontId="4" type="noConversion"/>
  </si>
  <si>
    <t>A1-1面積計算有誤。</t>
  </si>
  <si>
    <t>不符規定之項目已修正，現已尚符規定。</t>
    <phoneticPr fontId="4" type="noConversion"/>
  </si>
  <si>
    <t>107-0014912-00</t>
    <phoneticPr fontId="4" type="noConversion"/>
  </si>
  <si>
    <t>030102</t>
  </si>
  <si>
    <t>107.3.6</t>
    <phoneticPr fontId="4" type="noConversion"/>
  </si>
  <si>
    <t>宇晴建設有限公司  代表人:  翁立奇  等3筆</t>
    <phoneticPr fontId="4" type="noConversion"/>
  </si>
  <si>
    <t>集合住宅     地上3層1棟3戶 (新建)</t>
    <phoneticPr fontId="4" type="noConversion"/>
  </si>
  <si>
    <t>107-0011830-00</t>
    <phoneticPr fontId="4" type="noConversion"/>
  </si>
  <si>
    <t>030103</t>
  </si>
  <si>
    <t>107.2.27</t>
    <phoneticPr fontId="4" type="noConversion"/>
  </si>
  <si>
    <t>陳木壽</t>
    <phoneticPr fontId="4" type="noConversion"/>
  </si>
  <si>
    <t>許中光 陳建達</t>
    <phoneticPr fontId="4" type="noConversion"/>
  </si>
  <si>
    <t>1.補拆除平面圖。2.建築面積:(1)計算數值與圖面不符。(2)一樓陽台部份未上色計入建築面積。3.D1門未標示1hr防火時效。4.陽台(1F)欄杆未繪製。5.剖面樓梯尺寸標示。</t>
    <phoneticPr fontId="4" type="noConversion"/>
  </si>
  <si>
    <t>107-0011829-00</t>
    <phoneticPr fontId="4" type="noConversion"/>
  </si>
  <si>
    <t>030104</t>
  </si>
  <si>
    <t>107.2.27</t>
    <phoneticPr fontId="4" type="noConversion"/>
  </si>
  <si>
    <t>楊政勳  等3筆</t>
    <phoneticPr fontId="4" type="noConversion"/>
  </si>
  <si>
    <t>集合住宅    地上3層1棟3戶 (新建、退回修正)</t>
    <phoneticPr fontId="4" type="noConversion"/>
  </si>
  <si>
    <t>起造人自行退回</t>
    <phoneticPr fontId="4" type="noConversion"/>
  </si>
  <si>
    <t>1.套繪圖挑空過樑處有誤。2.樓梯剖面淨高未標示。3.基礎結構平面基礎鄰地界尺寸未明。4.現有巷道申請位置與圖說位置釐清。5.陽台(1F)標繪欄杆。6.浴廁請標示機械排風位置。</t>
    <phoneticPr fontId="4" type="noConversion"/>
  </si>
  <si>
    <t>107-0003711-00</t>
    <phoneticPr fontId="4" type="noConversion"/>
  </si>
  <si>
    <t>030105</t>
  </si>
  <si>
    <t>107.3.1</t>
    <phoneticPr fontId="4" type="noConversion"/>
  </si>
  <si>
    <t>沈澤庭  等11筆</t>
    <phoneticPr fontId="4" type="noConversion"/>
  </si>
  <si>
    <t>周寿海</t>
    <phoneticPr fontId="4" type="noConversion"/>
  </si>
  <si>
    <t>農業區地上3層11棟11戶   (變更使用)</t>
    <phoneticPr fontId="4" type="noConversion"/>
  </si>
  <si>
    <t>1.概要表遺漏3F。2.申請書備註工程造價釐清。</t>
    <phoneticPr fontId="4" type="noConversion"/>
  </si>
  <si>
    <t>不符規定之項目已修正，現已尚符規定。</t>
    <phoneticPr fontId="4" type="noConversion"/>
  </si>
  <si>
    <t>未先行 動工</t>
    <phoneticPr fontId="4" type="noConversion"/>
  </si>
  <si>
    <t>107-0003714-00</t>
    <phoneticPr fontId="4" type="noConversion"/>
  </si>
  <si>
    <t>030106</t>
  </si>
  <si>
    <t>107.3.1</t>
    <phoneticPr fontId="4" type="noConversion"/>
  </si>
  <si>
    <t>李天成</t>
    <phoneticPr fontId="4" type="noConversion"/>
  </si>
  <si>
    <t>梁耀南</t>
    <phoneticPr fontId="4" type="noConversion"/>
  </si>
  <si>
    <t>農業區地上1層1棟1戶   (新建)</t>
    <phoneticPr fontId="4" type="noConversion"/>
  </si>
  <si>
    <t>不符合規定，退回修正</t>
    <phoneticPr fontId="4" type="noConversion"/>
  </si>
  <si>
    <t>107-0014914-00</t>
    <phoneticPr fontId="4" type="noConversion"/>
  </si>
  <si>
    <t>030107</t>
  </si>
  <si>
    <t>107.3.2</t>
    <phoneticPr fontId="4" type="noConversion"/>
  </si>
  <si>
    <t>扶風汽車貨運行    負責人:馬自壯</t>
    <phoneticPr fontId="4" type="noConversion"/>
  </si>
  <si>
    <t>陳勝川</t>
    <phoneticPr fontId="4" type="noConversion"/>
  </si>
  <si>
    <t>倉庫地上1層1棟1戶(新建併雜照)</t>
    <phoneticPr fontId="4" type="noConversion"/>
  </si>
  <si>
    <t>許中光 陳建達</t>
    <phoneticPr fontId="4" type="noConversion"/>
  </si>
  <si>
    <r>
      <t>建照申請書自行增設停車數量未填</t>
    </r>
    <r>
      <rPr>
        <sz val="12"/>
        <rFont val="新細明體"/>
        <family val="1"/>
        <charset val="136"/>
      </rPr>
      <t>。</t>
    </r>
    <phoneticPr fontId="4" type="noConversion"/>
  </si>
  <si>
    <t>未先行 動工</t>
    <phoneticPr fontId="4" type="noConversion"/>
  </si>
  <si>
    <t>107-0003712-00</t>
    <phoneticPr fontId="4" type="noConversion"/>
  </si>
  <si>
    <t>030108</t>
  </si>
  <si>
    <t>夏億有限公司    代表人:張延智</t>
    <phoneticPr fontId="4" type="noConversion"/>
  </si>
  <si>
    <t>餐飲場所     地上1層1棟1戶 (第一次變更)</t>
    <phoneticPr fontId="4" type="noConversion"/>
  </si>
  <si>
    <t>尚符合  規定      (已核對 副本OK)</t>
    <phoneticPr fontId="4" type="noConversion"/>
  </si>
  <si>
    <t>未先行 動工   (A案)</t>
    <phoneticPr fontId="4" type="noConversion"/>
  </si>
  <si>
    <t>107-0003713-00</t>
    <phoneticPr fontId="4" type="noConversion"/>
  </si>
  <si>
    <t>030109</t>
  </si>
  <si>
    <t>107.3.2</t>
    <phoneticPr fontId="4" type="noConversion"/>
  </si>
  <si>
    <t>夏億有限公司    代表人:張延智</t>
    <phoneticPr fontId="4" type="noConversion"/>
  </si>
  <si>
    <t>陳勝川</t>
    <phoneticPr fontId="4" type="noConversion"/>
  </si>
  <si>
    <t>餐飲場所     地上1層1棟1戶 (第二次變更)</t>
    <phoneticPr fontId="4" type="noConversion"/>
  </si>
  <si>
    <t>未先行 動工   (B案)</t>
    <phoneticPr fontId="4" type="noConversion"/>
  </si>
  <si>
    <t>030202</t>
  </si>
  <si>
    <t>107.3.8</t>
  </si>
  <si>
    <t>030203</t>
  </si>
  <si>
    <t>030204</t>
  </si>
  <si>
    <t>030205</t>
  </si>
  <si>
    <t>030206</t>
  </si>
  <si>
    <t>030207</t>
  </si>
  <si>
    <t>030208</t>
  </si>
  <si>
    <t>030209</t>
  </si>
  <si>
    <t>030210</t>
  </si>
  <si>
    <t>107-0012221-00</t>
    <phoneticPr fontId="4" type="noConversion"/>
  </si>
  <si>
    <t>107.3.13</t>
    <phoneticPr fontId="4" type="noConversion"/>
  </si>
  <si>
    <t>住宅   地上2層1棟1戶 (第一次變更)</t>
    <phoneticPr fontId="4" type="noConversion"/>
  </si>
  <si>
    <t>黃正銅吳建忠</t>
    <phoneticPr fontId="4" type="noConversion"/>
  </si>
  <si>
    <t>尚符合  規定      (已核對 副本OK)</t>
    <phoneticPr fontId="4" type="noConversion"/>
  </si>
  <si>
    <t>1.變更設計說明及理由不全請補正。2.防音檢討。</t>
    <phoneticPr fontId="4" type="noConversion"/>
  </si>
  <si>
    <t>不符規定之項目已修正，現已尚符規定。</t>
    <phoneticPr fontId="4" type="noConversion"/>
  </si>
  <si>
    <t>107.3.8</t>
    <phoneticPr fontId="4" type="noConversion"/>
  </si>
  <si>
    <t>107.3.13</t>
    <phoneticPr fontId="4" type="noConversion"/>
  </si>
  <si>
    <t>集合住宅    地上3層1棟6戶 (新建)</t>
    <phoneticPr fontId="4" type="noConversion"/>
  </si>
  <si>
    <t>107-0012220-00</t>
    <phoneticPr fontId="4" type="noConversion"/>
  </si>
  <si>
    <t>金沙鎮  沙東劃段35-0地號</t>
    <phoneticPr fontId="4" type="noConversion"/>
  </si>
  <si>
    <t>未先行 動工</t>
    <phoneticPr fontId="4" type="noConversion"/>
  </si>
  <si>
    <t>陳成欽</t>
    <phoneticPr fontId="4" type="noConversion"/>
  </si>
  <si>
    <t>農舍   地上3層1棟1戶 (新建)</t>
    <phoneticPr fontId="4" type="noConversion"/>
  </si>
  <si>
    <t>黃正銅吳建忠</t>
    <phoneticPr fontId="4" type="noConversion"/>
  </si>
  <si>
    <t>起造人自行退回</t>
    <phoneticPr fontId="4" type="noConversion"/>
  </si>
  <si>
    <r>
      <t>缺:1.地籍套繪圖</t>
    </r>
    <r>
      <rPr>
        <sz val="12"/>
        <rFont val="新細明體"/>
        <family val="1"/>
        <charset val="136"/>
      </rPr>
      <t>。</t>
    </r>
    <r>
      <rPr>
        <sz val="12"/>
        <rFont val="標楷體"/>
        <family val="4"/>
        <charset val="136"/>
      </rPr>
      <t>2.農業區申請公用使用函?3.釐清是否牽涉到未勘驗先行動工?4.申請書不符部份修正及簽章</t>
    </r>
    <r>
      <rPr>
        <sz val="12"/>
        <rFont val="新細明體"/>
        <family val="1"/>
        <charset val="136"/>
      </rPr>
      <t>。</t>
    </r>
    <r>
      <rPr>
        <sz val="12"/>
        <rFont val="標楷體"/>
        <family val="4"/>
        <charset val="136"/>
      </rPr>
      <t>(圖審前釐清及檢附)5.申請書:高度及簷高有誤</t>
    </r>
    <r>
      <rPr>
        <sz val="12"/>
        <rFont val="新細明體"/>
        <family val="1"/>
        <charset val="136"/>
      </rPr>
      <t>。</t>
    </r>
    <phoneticPr fontId="4" type="noConversion"/>
  </si>
  <si>
    <t>王銘山</t>
    <phoneticPr fontId="4" type="noConversion"/>
  </si>
  <si>
    <t>不符合規定，退回修正</t>
    <phoneticPr fontId="4" type="noConversion"/>
  </si>
  <si>
    <t>審計部福建省金門縣審計室主任:  張志乾</t>
    <phoneticPr fontId="4" type="noConversion"/>
  </si>
  <si>
    <r>
      <t>供商談、接洽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處理一般事務之場所地上4層1棟1戶 (第一次變更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退回修正)</t>
    </r>
    <phoneticPr fontId="4" type="noConversion"/>
  </si>
  <si>
    <t>1.缺:申請書及簽章、地籍圖、相關技師簽章。2.審查表A13-2檢附錯誤上傳土地謄本施工說明書、無障礙設施設備檢討文件及圖說未檢討。</t>
    <phoneticPr fontId="4" type="noConversion"/>
  </si>
  <si>
    <r>
      <t>1.未先行 動工。</t>
    </r>
    <r>
      <rPr>
        <sz val="12"/>
        <color indexed="12"/>
        <rFont val="標楷體"/>
        <family val="4"/>
        <charset val="136"/>
      </rPr>
      <t>2.本週(107年3月20-21日已核對副本。</t>
    </r>
    <phoneticPr fontId="4" type="noConversion"/>
  </si>
  <si>
    <t>陳啟明</t>
    <phoneticPr fontId="4" type="noConversion"/>
  </si>
  <si>
    <t>金沙鎮 汶沙測段859地號</t>
    <phoneticPr fontId="4" type="noConversion"/>
  </si>
  <si>
    <t>107-0012219-00</t>
    <phoneticPr fontId="4" type="noConversion"/>
  </si>
  <si>
    <t>107.3.9</t>
    <phoneticPr fontId="4" type="noConversion"/>
  </si>
  <si>
    <t>農舍   地上3層1棟1戶 (新建)</t>
    <phoneticPr fontId="4" type="noConversion"/>
  </si>
  <si>
    <t>1.現況照片未檢附。2.都市計畫圖未檢附。3.一樓平面圖應標示微整地土坡。</t>
    <phoneticPr fontId="4" type="noConversion"/>
  </si>
  <si>
    <t>107-0012223-00</t>
    <phoneticPr fontId="4" type="noConversion"/>
  </si>
  <si>
    <t>翁雅蘭 等25筆</t>
    <phoneticPr fontId="4" type="noConversion"/>
  </si>
  <si>
    <t>陳木壽</t>
    <phoneticPr fontId="4" type="noConversion"/>
  </si>
  <si>
    <t>金寧鄉 北二三劃測段166地號</t>
    <phoneticPr fontId="4" type="noConversion"/>
  </si>
  <si>
    <t>030201</t>
    <phoneticPr fontId="4" type="noConversion"/>
  </si>
  <si>
    <t>107.3.7</t>
    <phoneticPr fontId="4" type="noConversion"/>
  </si>
  <si>
    <t>蔡全濬</t>
    <phoneticPr fontId="4" type="noConversion"/>
  </si>
  <si>
    <t>周寿海</t>
    <phoneticPr fontId="4" type="noConversion"/>
  </si>
  <si>
    <t>107-0011831-00</t>
    <phoneticPr fontId="4" type="noConversion"/>
  </si>
  <si>
    <t>成暘建設有限公司   負責人:向富光 等6筆</t>
    <phoneticPr fontId="4" type="noConversion"/>
  </si>
  <si>
    <t>沈建宏</t>
    <phoneticPr fontId="4" type="noConversion"/>
  </si>
  <si>
    <t>金寧鄉 湖下村段234地號</t>
    <phoneticPr fontId="4" type="noConversion"/>
  </si>
  <si>
    <t>1.建築師及相關技師簽証名單未用印。2.缺地基調查報告。3.補1F出入口斜角平面。4.樓梯間出入口防火門標示及門窗立面標示。</t>
    <phoneticPr fontId="4" type="noConversion"/>
  </si>
  <si>
    <t>陳天賞</t>
    <phoneticPr fontId="4" type="noConversion"/>
  </si>
  <si>
    <t>張元駿</t>
    <phoneticPr fontId="4" type="noConversion"/>
  </si>
  <si>
    <t>農舍   地上2層1棟1戶 (新建)</t>
    <phoneticPr fontId="4" type="noConversion"/>
  </si>
  <si>
    <t>1.耕地面積請釐清。2.平面圖外墻圖例不符。3.建物與地界距離未標示，令請檢討防火門窗。</t>
    <phoneticPr fontId="4" type="noConversion"/>
  </si>
  <si>
    <t>107-0011833-00</t>
    <phoneticPr fontId="4" type="noConversion"/>
  </si>
  <si>
    <t>林君志</t>
    <phoneticPr fontId="4" type="noConversion"/>
  </si>
  <si>
    <t>金寧鄉  寧湖一劃段459-1 地號</t>
    <phoneticPr fontId="4" type="noConversion"/>
  </si>
  <si>
    <t>107-0012225-00</t>
    <phoneticPr fontId="4" type="noConversion"/>
  </si>
  <si>
    <t>金門縣 議會   議 長: 洪麗萍</t>
    <phoneticPr fontId="4" type="noConversion"/>
  </si>
  <si>
    <t>陳昆豐</t>
    <phoneticPr fontId="4" type="noConversion"/>
  </si>
  <si>
    <t>停車棚 地上1層1棟1戶 (新建)</t>
    <phoneticPr fontId="4" type="noConversion"/>
  </si>
  <si>
    <t>金城鎮  莒光樓段83地號</t>
    <phoneticPr fontId="4" type="noConversion"/>
  </si>
  <si>
    <t>107-0012224-00</t>
    <phoneticPr fontId="4" type="noConversion"/>
  </si>
  <si>
    <t>鴻通能源科技有限公司     負責人:翁睿妤 等10筆</t>
    <phoneticPr fontId="4" type="noConversion"/>
  </si>
  <si>
    <t>集合住宅    地上5層1棟10戶(新建)</t>
    <phoneticPr fontId="4" type="noConversion"/>
  </si>
  <si>
    <t>金寧鄉 下后垵段4地號   等2筆</t>
    <phoneticPr fontId="4" type="noConversion"/>
  </si>
  <si>
    <r>
      <t>1.申請書不符錯誤內容修正缺起造人用印…2.委託書缺用印、缺現況照片索引。3.1F出入口無障礙通路未設(已修正)。4.有效採光未檢討並請標示開窗與地界距離(部份距離不足且計算有誤)。5.屋頂突出物平面及剖面有誤(後墻剖面有誤無窗及雨遮...)。6.電梯詳圖與剖面不符(機坑未競合)。7.基地後側地形高差應處理。(已修正)8.現有巷道基地前寬度不明且未退縮。(已修正)9.面積計算表，停車標示有務並請釐清、容積與樓地板面積及相關免計容積檢討(停車或樓地板面積計)。10.無障礙專章檢討不全。(已修正)11.圖例有誤請修正。(已修正)12.樓梯剖面外墻有誤。13.2F以高台&gt;110CM。14.防火間隔(窗面積檢討)</t>
    </r>
    <r>
      <rPr>
        <sz val="12"/>
        <rFont val="新細明體"/>
        <family val="1"/>
        <charset val="136"/>
      </rPr>
      <t>。</t>
    </r>
    <r>
      <rPr>
        <sz val="12"/>
        <rFont val="標楷體"/>
        <family val="4"/>
        <charset val="136"/>
      </rPr>
      <t>(已修正)</t>
    </r>
    <phoneticPr fontId="4" type="noConversion"/>
  </si>
  <si>
    <t>部份已修正僅2、3、4、7尚未修正</t>
    <phoneticPr fontId="4" type="noConversion"/>
  </si>
  <si>
    <t>107-0012222-00</t>
    <phoneticPr fontId="4" type="noConversion"/>
  </si>
  <si>
    <t>徐佳楢</t>
    <phoneticPr fontId="4" type="noConversion"/>
  </si>
  <si>
    <t>金城鎮  莒光樓段724地號等3筆</t>
    <phoneticPr fontId="4" type="noConversion"/>
  </si>
  <si>
    <t>107-0011832-00</t>
    <phoneticPr fontId="4" type="noConversion"/>
  </si>
  <si>
    <t>顏成澤</t>
    <phoneticPr fontId="4" type="noConversion"/>
  </si>
  <si>
    <t>住宅      地上1層1棟1戶 (新建併拆除)</t>
    <phoneticPr fontId="4" type="noConversion"/>
  </si>
  <si>
    <t>1.拆除概要表未檢討、缺外牆飾材防止墜落…說書含(施工內)。2.缺地基調查報告。</t>
    <phoneticPr fontId="4" type="noConversion"/>
  </si>
  <si>
    <t>翁明堆</t>
    <phoneticPr fontId="4" type="noConversion"/>
  </si>
  <si>
    <t>金寧鄉 北二三劃測段203地號</t>
    <phoneticPr fontId="4" type="noConversion"/>
  </si>
  <si>
    <t>陳木壽</t>
    <phoneticPr fontId="4" type="noConversion"/>
  </si>
  <si>
    <t>集合住宅地上5層地下1層3棟25戶(新建)</t>
    <phoneticPr fontId="4" type="noConversion"/>
  </si>
  <si>
    <t>缺簽章:1.無障礙勘驗證書。2.建築師簽證表。3.相關技師…4.現況照片。5.施工說明書。6.缺公寓大廈規約及圖說。7.綠建築檢討報告。8.1F梯間出入口通路及斜坡。9.地下樓梯寬度及平台釐清。10.1F平面地下室標示不明。11.樓梯平台迴轉標示。12.陽台寬度標示。13.平面圖請標示無障礙相關設施圖。14.樓梯級高級深未標示。15.梯廳電梯遮煙及防火門標示。16.立面女兒墻及欄杆高度標示。</t>
    <phoneticPr fontId="4" type="noConversion"/>
  </si>
  <si>
    <t>107-0020736-00</t>
    <phoneticPr fontId="4" type="noConversion"/>
  </si>
  <si>
    <t>030301</t>
    <phoneticPr fontId="4" type="noConversion"/>
  </si>
  <si>
    <t>107.3.14</t>
    <phoneticPr fontId="4" type="noConversion"/>
  </si>
  <si>
    <t>107.3.20</t>
    <phoneticPr fontId="4" type="noConversion"/>
  </si>
  <si>
    <t>辛炳木</t>
    <phoneticPr fontId="4" type="noConversion"/>
  </si>
  <si>
    <t>陳炳宏</t>
    <phoneticPr fontId="4" type="noConversion"/>
  </si>
  <si>
    <t>住宅    地上2層1棟1戶 (新建)</t>
    <phoneticPr fontId="4" type="noConversion"/>
  </si>
  <si>
    <t>金寧鄉 下后垵段13地號</t>
    <phoneticPr fontId="4" type="noConversion"/>
  </si>
  <si>
    <t>陳勝川王俊耀</t>
    <phoneticPr fontId="4" type="noConversion"/>
  </si>
  <si>
    <t>1.缺自然村開發許可函及書圖。</t>
    <phoneticPr fontId="4" type="noConversion"/>
  </si>
  <si>
    <t>不符規定之項目已修正，現已尚符規定。</t>
    <phoneticPr fontId="4" type="noConversion"/>
  </si>
  <si>
    <t>107-0020734-00</t>
    <phoneticPr fontId="4" type="noConversion"/>
  </si>
  <si>
    <t>030302</t>
  </si>
  <si>
    <t>溫麗絲 等8筆</t>
    <phoneticPr fontId="4" type="noConversion"/>
  </si>
  <si>
    <t>黃偉城</t>
    <phoneticPr fontId="4" type="noConversion"/>
  </si>
  <si>
    <t>自然村 專用區 地上3層8棟8戶 (變更使用)</t>
    <phoneticPr fontId="4" type="noConversion"/>
  </si>
  <si>
    <t>金沙鎮 陽宅段1061-0000地號等9筆</t>
    <phoneticPr fontId="4" type="noConversion"/>
  </si>
  <si>
    <t>陳勝川王俊耀</t>
    <phoneticPr fontId="4" type="noConversion"/>
  </si>
  <si>
    <t>申請人自行退回</t>
    <phoneticPr fontId="4" type="noConversion"/>
  </si>
  <si>
    <t>1.缺土地及建物相關資料。2.概要表相關內容及變更前、變更後與原概要表不符請釐清。3.取得使用執照後土地是否可再分割請提出法令依據。</t>
    <phoneticPr fontId="4" type="noConversion"/>
  </si>
  <si>
    <t>107-0020732-00</t>
    <phoneticPr fontId="4" type="noConversion"/>
  </si>
  <si>
    <t>030303</t>
  </si>
  <si>
    <t>107.3.16</t>
    <phoneticPr fontId="4" type="noConversion"/>
  </si>
  <si>
    <t>107.3.20</t>
    <phoneticPr fontId="4" type="noConversion"/>
  </si>
  <si>
    <t>李天城</t>
    <phoneticPr fontId="4" type="noConversion"/>
  </si>
  <si>
    <t>梁耀南</t>
    <phoneticPr fontId="4" type="noConversion"/>
  </si>
  <si>
    <r>
      <t>畜牧設施(禽舍) 地上1層1棟1戶 (新建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退回修正)</t>
    </r>
    <phoneticPr fontId="4" type="noConversion"/>
  </si>
  <si>
    <t>金城鎮 水頭段0065地號</t>
    <phoneticPr fontId="4" type="noConversion"/>
  </si>
  <si>
    <t>1.起造人姓名與用印不符(申請書)。2.概要表使用類組編號未填序號與申請不符。3.委託書簽証表起造人姓名與謄本不符(土同)。4.土地登記簿謄本不全缺他項權利部。5.缺土石方計算。6.缺容許使用同意書展延許可函及圖說。7.結構計算書未簽名、建築面積超過600㎡。是否需鑽探請釐清。</t>
    <phoneticPr fontId="4" type="noConversion"/>
  </si>
  <si>
    <t>107-0020739-00</t>
    <phoneticPr fontId="4" type="noConversion"/>
  </si>
  <si>
    <t>030304</t>
  </si>
  <si>
    <t>107.3.16</t>
    <phoneticPr fontId="4" type="noConversion"/>
  </si>
  <si>
    <t>許興仁 等47筆</t>
    <phoneticPr fontId="4" type="noConversion"/>
  </si>
  <si>
    <t>梁耀南</t>
    <phoneticPr fontId="4" type="noConversion"/>
  </si>
  <si>
    <r>
      <t>集合住宅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小型店舖   地上7層地下1層1棟47戶(第四次變更)</t>
    </r>
    <phoneticPr fontId="4" type="noConversion"/>
  </si>
  <si>
    <t>金城鎮 天后宮段207地號等2筆</t>
    <phoneticPr fontId="4" type="noConversion"/>
  </si>
  <si>
    <t>尚符合  規定      (已核對 副本OK)</t>
    <phoneticPr fontId="4" type="noConversion"/>
  </si>
  <si>
    <t>1.缺原執照正本及圖說副本。2.缺土地使用分區證明書。3.申請書建蔽率修正。4.B1F1及1F1圖面上色。</t>
    <phoneticPr fontId="4" type="noConversion"/>
  </si>
  <si>
    <t>先行動工</t>
    <phoneticPr fontId="4" type="noConversion"/>
  </si>
  <si>
    <t>107-0020741-00</t>
    <phoneticPr fontId="4" type="noConversion"/>
  </si>
  <si>
    <t>030305</t>
  </si>
  <si>
    <t>黃慶湖</t>
    <phoneticPr fontId="4" type="noConversion"/>
  </si>
  <si>
    <t>張元駿</t>
    <phoneticPr fontId="4" type="noConversion"/>
  </si>
  <si>
    <t>農舍   地上3層1棟1戶 (第一次變更)</t>
    <phoneticPr fontId="4" type="noConversion"/>
  </si>
  <si>
    <t>金寧鄉 北二三劃測段0560-0地號</t>
    <phoneticPr fontId="4" type="noConversion"/>
  </si>
  <si>
    <t>107-0020740-00</t>
    <phoneticPr fontId="4" type="noConversion"/>
  </si>
  <si>
    <t>030306</t>
  </si>
  <si>
    <t>陳火明 等2筆</t>
    <phoneticPr fontId="4" type="noConversion"/>
  </si>
  <si>
    <t>住宅    地上3層2棟2戶 (第一次變更)</t>
    <phoneticPr fontId="4" type="noConversion"/>
  </si>
  <si>
    <t>金湖鎮 湖前段637-0地號等2筆</t>
    <phoneticPr fontId="4" type="noConversion"/>
  </si>
  <si>
    <t>107-0012226-00</t>
    <phoneticPr fontId="4" type="noConversion"/>
  </si>
  <si>
    <t>030307</t>
  </si>
  <si>
    <t>楊翁素娥</t>
    <phoneticPr fontId="4" type="noConversion"/>
  </si>
  <si>
    <t>住宅   地上4層1棟1戶 (第一次變更)</t>
    <phoneticPr fontId="4" type="noConversion"/>
  </si>
  <si>
    <t>金寧鄉 寧湖二劃測段653-2地號</t>
    <phoneticPr fontId="4" type="noConversion"/>
  </si>
  <si>
    <t>陳勝川王俊耀</t>
    <phoneticPr fontId="4" type="noConversion"/>
  </si>
  <si>
    <t>1.變更說明請詳述，是否先行動工請釐清。2.請釐清結構計算書之樓層數。</t>
    <phoneticPr fontId="4" type="noConversion"/>
  </si>
  <si>
    <t>107-0020735-00</t>
    <phoneticPr fontId="4" type="noConversion"/>
  </si>
  <si>
    <t>030308</t>
  </si>
  <si>
    <t>金門縣金城鎮公所     鎮長:  石兆瑉</t>
    <phoneticPr fontId="4" type="noConversion"/>
  </si>
  <si>
    <t>林蒼華</t>
    <phoneticPr fontId="4" type="noConversion"/>
  </si>
  <si>
    <t>社區活動中心   地上3層1棟1戶 (新建)</t>
    <phoneticPr fontId="4" type="noConversion"/>
  </si>
  <si>
    <t>金城鎮 延平段495地號等3筆</t>
    <phoneticPr fontId="4" type="noConversion"/>
  </si>
  <si>
    <t>不符合規定，退回修正</t>
    <phoneticPr fontId="4" type="noConversion"/>
  </si>
  <si>
    <t>1.缺地質調查技師簽證名單及簽證報告。2.相片未標示基地位置及簽章。3.缺都計及計畫道路樁位圖。4.缺污水處理設施證明文件。5.施工說明書未蓋騎縫、補充說明書未簽章。6.土地使用許可證明書未簽章及蓋與正本相符。7.基地內涼亭應檢討計算相關面積。8.本案應檢討安全梯。9.電梯開口不得設於安全梯間且虛設遮煙性。</t>
    <phoneticPr fontId="4" type="noConversion"/>
  </si>
  <si>
    <t>107-0020738-00</t>
    <phoneticPr fontId="4" type="noConversion"/>
  </si>
  <si>
    <t>030309</t>
  </si>
  <si>
    <t>王銘山</t>
    <phoneticPr fontId="4" type="noConversion"/>
  </si>
  <si>
    <r>
      <t>集合住宅地上5層1棟10戶(新建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退回修正)</t>
    </r>
    <phoneticPr fontId="4" type="noConversion"/>
  </si>
  <si>
    <t>金寧鄉 下后垵段4地號  等2筆</t>
    <phoneticPr fontId="4" type="noConversion"/>
  </si>
  <si>
    <t>1.上傳表請更新、圖檔清冊勿用回收紙。2.申請書其他面積請填寫，概要表序號請一致。3.無障礙勘驗培訓證書請檢附97年以後。4.建築師簽證名單資料不全。5.相片基地位置請標示。6.土地使用權同意書未用印。都計圖未簽章。7.套繪缺道路、現有巷道證明請檢附正本及完整資料、污水處理設施證明文件不全。8.綠化保水面積有誤。9.未檢附滯洪池。10.屋突一層面積檢附表修正。11.陽台檢討地界距離。</t>
    <phoneticPr fontId="4" type="noConversion"/>
  </si>
  <si>
    <t>不符規定之項目已修正，現已尚符規定。</t>
    <phoneticPr fontId="4" type="noConversion"/>
  </si>
  <si>
    <t>107-0020737-00</t>
    <phoneticPr fontId="4" type="noConversion"/>
  </si>
  <si>
    <t>030310</t>
  </si>
  <si>
    <t>蔡再團 等2筆</t>
    <phoneticPr fontId="4" type="noConversion"/>
  </si>
  <si>
    <t>林君志</t>
    <phoneticPr fontId="4" type="noConversion"/>
  </si>
  <si>
    <r>
      <t>住宅   地上3層2棟2戶 (新建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退回修正)</t>
    </r>
    <phoneticPr fontId="4" type="noConversion"/>
  </si>
  <si>
    <t>金湖鎮 峰上段1104地號等2筆</t>
    <phoneticPr fontId="4" type="noConversion"/>
  </si>
  <si>
    <t>1.缺拆除相關資料。</t>
    <phoneticPr fontId="4" type="noConversion"/>
  </si>
  <si>
    <t>107-0020733-00</t>
    <phoneticPr fontId="4" type="noConversion"/>
  </si>
  <si>
    <t>030311</t>
  </si>
  <si>
    <t>溫莎堡 資產開發有限公司代表人:李麗明</t>
    <phoneticPr fontId="4" type="noConversion"/>
  </si>
  <si>
    <t>金寧鄉中三劃測段549地號</t>
    <phoneticPr fontId="4" type="noConversion"/>
  </si>
  <si>
    <t>陳勝川王俊耀</t>
    <phoneticPr fontId="4" type="noConversion"/>
  </si>
  <si>
    <t>1.缺抵押權人同意書(用途變更)。</t>
    <phoneticPr fontId="4" type="noConversion"/>
  </si>
  <si>
    <t>先行動工</t>
    <phoneticPr fontId="4" type="noConversion"/>
  </si>
  <si>
    <t>107-0022813-00</t>
    <phoneticPr fontId="4" type="noConversion"/>
  </si>
  <si>
    <t>030401</t>
    <phoneticPr fontId="4" type="noConversion"/>
  </si>
  <si>
    <t>107.3.19</t>
    <phoneticPr fontId="4" type="noConversion"/>
  </si>
  <si>
    <t>107.3.27</t>
    <phoneticPr fontId="4" type="noConversion"/>
  </si>
  <si>
    <t>金門縣 金城鎮 公所   負責人:石兆瑉</t>
    <phoneticPr fontId="4" type="noConversion"/>
  </si>
  <si>
    <t>陳志宏</t>
    <phoneticPr fontId="4" type="noConversion"/>
  </si>
  <si>
    <t>宗教  專用區(雜照)</t>
    <phoneticPr fontId="4" type="noConversion"/>
  </si>
  <si>
    <t>金城鎮 延平段43地號</t>
    <phoneticPr fontId="4" type="noConversion"/>
  </si>
  <si>
    <t>陳建達張文雄</t>
    <phoneticPr fontId="4" type="noConversion"/>
  </si>
  <si>
    <t>尚符合  規定      (已核對 副本OK)</t>
    <phoneticPr fontId="4" type="noConversion"/>
  </si>
  <si>
    <t>1.未檢附建物概要表。</t>
    <phoneticPr fontId="4" type="noConversion"/>
  </si>
  <si>
    <t>107-0022817-00</t>
    <phoneticPr fontId="4" type="noConversion"/>
  </si>
  <si>
    <t>030402</t>
  </si>
  <si>
    <t>107.3.21</t>
    <phoneticPr fontId="4" type="noConversion"/>
  </si>
  <si>
    <t>107.3.27</t>
    <phoneticPr fontId="4" type="noConversion"/>
  </si>
  <si>
    <t>蔡源鴻 等2筆</t>
    <phoneticPr fontId="4" type="noConversion"/>
  </si>
  <si>
    <t>住宅  地上3層2棟2戶(第一次變更)</t>
    <phoneticPr fontId="4" type="noConversion"/>
  </si>
  <si>
    <t>金湖鎮 湖前段204地號</t>
    <phoneticPr fontId="4" type="noConversion"/>
  </si>
  <si>
    <t>尚符合  規定      (未核對 副本)</t>
    <phoneticPr fontId="4" type="noConversion"/>
  </si>
  <si>
    <t>1.謄本面積有誤。2.申請書及備註詳述車位。3.配置圖上色。</t>
    <phoneticPr fontId="4" type="noConversion"/>
  </si>
  <si>
    <r>
      <t>1.未先行  動工。</t>
    </r>
    <r>
      <rPr>
        <sz val="12"/>
        <color indexed="12"/>
        <rFont val="標楷體"/>
        <family val="4"/>
        <charset val="136"/>
      </rPr>
      <t>2.本週未核對副本，下周(107年4月2-3日)核對副本。</t>
    </r>
    <phoneticPr fontId="4" type="noConversion"/>
  </si>
  <si>
    <t>107-0022818-00</t>
    <phoneticPr fontId="4" type="noConversion"/>
  </si>
  <si>
    <t>030403</t>
  </si>
  <si>
    <t>107.3.21</t>
    <phoneticPr fontId="4" type="noConversion"/>
  </si>
  <si>
    <t>董月婷 等10筆</t>
    <phoneticPr fontId="4" type="noConversion"/>
  </si>
  <si>
    <t>集村農舍地上3層10棟10戶  (第三次變更)</t>
    <phoneticPr fontId="4" type="noConversion"/>
  </si>
  <si>
    <t>金寧鄉 寧湖一劃段388地號等13筆</t>
    <phoneticPr fontId="4" type="noConversion"/>
  </si>
  <si>
    <t>先行動工</t>
    <phoneticPr fontId="4" type="noConversion"/>
  </si>
  <si>
    <t>107-0022815-00</t>
    <phoneticPr fontId="4" type="noConversion"/>
  </si>
  <si>
    <t>030404</t>
  </si>
  <si>
    <t>107.3.27</t>
    <phoneticPr fontId="4" type="noConversion"/>
  </si>
  <si>
    <t>許珮甄 等3筆</t>
    <phoneticPr fontId="4" type="noConversion"/>
  </si>
  <si>
    <t>第二種商業區地上8層地下1層1棟18戶(變更使用)</t>
    <phoneticPr fontId="4" type="noConversion"/>
  </si>
  <si>
    <t>金湖鎮 湖前段139地號</t>
    <phoneticPr fontId="4" type="noConversion"/>
  </si>
  <si>
    <t>陳建達張文雄</t>
    <phoneticPr fontId="4" type="noConversion"/>
  </si>
  <si>
    <t>1.請補附停車空間設於相鄰接廊解釋函及同意書新設門窗圖。</t>
    <phoneticPr fontId="4" type="noConversion"/>
  </si>
  <si>
    <t>不符規定之項目已修正，現已尚符規定。</t>
    <phoneticPr fontId="4" type="noConversion"/>
  </si>
  <si>
    <t>107-0022814-00</t>
    <phoneticPr fontId="4" type="noConversion"/>
  </si>
  <si>
    <t>030405</t>
  </si>
  <si>
    <t>107.3.21</t>
    <phoneticPr fontId="4" type="noConversion"/>
  </si>
  <si>
    <t>楊政勳 等3筆</t>
    <phoneticPr fontId="4" type="noConversion"/>
  </si>
  <si>
    <r>
      <t>集合住宅    地上3層1棟3戶(新建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退回修正)</t>
    </r>
    <phoneticPr fontId="4" type="noConversion"/>
  </si>
  <si>
    <t>金寧鄉 湖下村段450地號</t>
    <phoneticPr fontId="4" type="noConversion"/>
  </si>
  <si>
    <t>107-0022816-00</t>
    <phoneticPr fontId="4" type="noConversion"/>
  </si>
  <si>
    <t>030406</t>
  </si>
  <si>
    <t>李詩鵬 等31筆</t>
    <phoneticPr fontId="4" type="noConversion"/>
  </si>
  <si>
    <r>
      <t>農業區(建地目)   地上3層地下1層1棟31戶(變更使用</t>
    </r>
    <r>
      <rPr>
        <sz val="12"/>
        <rFont val="新細明體"/>
        <family val="1"/>
        <charset val="136"/>
      </rPr>
      <t xml:space="preserve">、    </t>
    </r>
    <r>
      <rPr>
        <sz val="12"/>
        <rFont val="標楷體"/>
        <family val="4"/>
        <charset val="136"/>
      </rPr>
      <t>第一次變更)</t>
    </r>
    <phoneticPr fontId="4" type="noConversion"/>
  </si>
  <si>
    <t>金城鎮 金城劃段200地號</t>
    <phoneticPr fontId="4" type="noConversion"/>
  </si>
  <si>
    <t>尚符合  規定      (未核對 副本)</t>
    <phoneticPr fontId="4" type="noConversion"/>
  </si>
  <si>
    <t>1.花台(立面)繪製。2.概要表有誤。3.原使照相關文件檢附。</t>
    <phoneticPr fontId="4" type="noConversion"/>
  </si>
  <si>
    <r>
      <rPr>
        <sz val="12"/>
        <rFont val="標楷體"/>
        <family val="4"/>
        <charset val="136"/>
      </rPr>
      <t>1.未先行 動工。</t>
    </r>
    <r>
      <rPr>
        <sz val="12"/>
        <color indexed="12"/>
        <rFont val="標楷體"/>
        <family val="4"/>
        <charset val="136"/>
      </rPr>
      <t>2.本週未核對副本，下周(107年4月2-3日)核對副本。</t>
    </r>
    <phoneticPr fontId="4" type="noConversion"/>
  </si>
  <si>
    <t>107-0024497-00</t>
    <phoneticPr fontId="4" type="noConversion"/>
  </si>
  <si>
    <t>030407</t>
  </si>
  <si>
    <t>107.3.22</t>
    <phoneticPr fontId="4" type="noConversion"/>
  </si>
  <si>
    <t>107.3.27</t>
    <phoneticPr fontId="4" type="noConversion"/>
  </si>
  <si>
    <t>住宅地上3層5棟5戶(新建)</t>
    <phoneticPr fontId="4" type="noConversion"/>
  </si>
  <si>
    <t>金城鎮 庵前段5地號</t>
    <phoneticPr fontId="4" type="noConversion"/>
  </si>
  <si>
    <t>尚符合  規定      (已核對 副本OK)</t>
    <phoneticPr fontId="4" type="noConversion"/>
  </si>
  <si>
    <t>1.圖面上色。2.平均高度計算。3.B1戶C6柱，線板是否越吊請釐清。4.步行距離。</t>
    <phoneticPr fontId="4" type="noConversion"/>
  </si>
  <si>
    <t>107-0022812-00</t>
    <phoneticPr fontId="4" type="noConversion"/>
  </si>
  <si>
    <t>030408</t>
  </si>
  <si>
    <t>107.3.22</t>
    <phoneticPr fontId="4" type="noConversion"/>
  </si>
  <si>
    <t>方品程</t>
    <phoneticPr fontId="4" type="noConversion"/>
  </si>
  <si>
    <t>張元駿</t>
    <phoneticPr fontId="4" type="noConversion"/>
  </si>
  <si>
    <t>住宅  地上3層1棟1戶(新建)</t>
    <phoneticPr fontId="4" type="noConversion"/>
  </si>
  <si>
    <t>烈嶼鄉 龍骨山測段24-0地號</t>
    <phoneticPr fontId="4" type="noConversion"/>
  </si>
  <si>
    <t>陳建達張文雄</t>
    <phoneticPr fontId="4" type="noConversion"/>
  </si>
  <si>
    <t>107-0024496-00</t>
    <phoneticPr fontId="4" type="noConversion"/>
  </si>
  <si>
    <t>030409</t>
  </si>
  <si>
    <t>107.3.23</t>
    <phoneticPr fontId="4" type="noConversion"/>
  </si>
  <si>
    <t>真諦有限公司   負責人:周鈺文</t>
    <phoneticPr fontId="4" type="noConversion"/>
  </si>
  <si>
    <t>周寿海</t>
    <phoneticPr fontId="4" type="noConversion"/>
  </si>
  <si>
    <r>
      <t>自然村專用區地上3層1棟6戶(變更使用</t>
    </r>
    <r>
      <rPr>
        <sz val="12"/>
        <rFont val="新細明體"/>
        <family val="1"/>
        <charset val="136"/>
      </rPr>
      <t xml:space="preserve">、    </t>
    </r>
    <r>
      <rPr>
        <sz val="12"/>
        <rFont val="標楷體"/>
        <family val="4"/>
        <charset val="136"/>
      </rPr>
      <t>第二次變更)</t>
    </r>
    <phoneticPr fontId="4" type="noConversion"/>
  </si>
  <si>
    <t>金湖鎮 庵邊段600地號</t>
    <phoneticPr fontId="4" type="noConversion"/>
  </si>
  <si>
    <t>陳建達張文雄</t>
    <phoneticPr fontId="4" type="noConversion"/>
  </si>
  <si>
    <t>本案面積誤繕</t>
    <phoneticPr fontId="4" type="noConversion"/>
  </si>
  <si>
    <t>107-0022810-00</t>
    <phoneticPr fontId="4" type="noConversion"/>
  </si>
  <si>
    <t>030410</t>
  </si>
  <si>
    <t>107.3.23</t>
    <phoneticPr fontId="4" type="noConversion"/>
  </si>
  <si>
    <t>附屬空間:牌位儲藏室地上1層1棟1戶(新建)</t>
    <phoneticPr fontId="4" type="noConversion"/>
  </si>
  <si>
    <t>烈嶼鄉 公園測段764-1地號</t>
    <phoneticPr fontId="4" type="noConversion"/>
  </si>
  <si>
    <t>起造人自行退回</t>
    <phoneticPr fontId="4" type="noConversion"/>
  </si>
  <si>
    <t>1.缺現有巷道證明。2.都市計畫圖基地標示有誤。</t>
    <phoneticPr fontId="4" type="noConversion"/>
  </si>
  <si>
    <t>107-0022819-00</t>
    <phoneticPr fontId="4" type="noConversion"/>
  </si>
  <si>
    <t>030411</t>
  </si>
  <si>
    <t>黃偉倫</t>
    <phoneticPr fontId="4" type="noConversion"/>
  </si>
  <si>
    <t>社區活動中心地上3層1棟1戶(第二次變更)</t>
    <phoneticPr fontId="4" type="noConversion"/>
  </si>
  <si>
    <t>金城鎮 小西門劃測段1143-1地號等2筆</t>
    <phoneticPr fontId="4" type="noConversion"/>
  </si>
  <si>
    <t>尚符合  規定      (未核對 副本)</t>
    <phoneticPr fontId="4" type="noConversion"/>
  </si>
  <si>
    <t>1.缺套繪圖。2.起造人及承造人未簽章。3.缺現況照片。4.未檢附原執照。5.請釐清土地筆數與是否應檢附土地使用同意書。6.土同謄本面積修正，請補附部分同意書。7.申請書有誤。</t>
    <phoneticPr fontId="4" type="noConversion"/>
  </si>
  <si>
    <t>107-0022811-00</t>
    <phoneticPr fontId="4" type="noConversion"/>
  </si>
  <si>
    <t>030412</t>
  </si>
  <si>
    <t>107.3.23</t>
    <phoneticPr fontId="4" type="noConversion"/>
  </si>
  <si>
    <t>林春成</t>
    <phoneticPr fontId="4" type="noConversion"/>
  </si>
  <si>
    <t>住宅  地上3層1棟1戶(第一次變更)</t>
    <phoneticPr fontId="4" type="noConversion"/>
  </si>
  <si>
    <t>金城鎮 洪門港測段33地號</t>
    <phoneticPr fontId="4" type="noConversion"/>
  </si>
  <si>
    <t>序號</t>
    <phoneticPr fontId="3" type="noConversion"/>
  </si>
  <si>
    <t>面積(㎡)</t>
    <phoneticPr fontId="3" type="noConversion"/>
  </si>
  <si>
    <t>金湖鎮 湖前段650地號</t>
    <phoneticPr fontId="4" type="noConversion"/>
  </si>
  <si>
    <t>金湖鎮 塔后段1081地號</t>
    <phoneticPr fontId="4" type="noConversion"/>
  </si>
  <si>
    <t>金湖鎮 夏興段1166地號等2筆</t>
    <phoneticPr fontId="4" type="noConversion"/>
  </si>
  <si>
    <t>金寧鄉 湖下村段450地號</t>
    <phoneticPr fontId="4" type="noConversion"/>
  </si>
  <si>
    <t>金城鎮 金城劃段169地號等12筆</t>
    <phoneticPr fontId="4" type="noConversion"/>
  </si>
  <si>
    <t>金城鎮 水頭段65地號</t>
    <phoneticPr fontId="4" type="noConversion"/>
  </si>
  <si>
    <t>金寧鄉 中三劃測段541地號</t>
    <phoneticPr fontId="4" type="noConversion"/>
  </si>
  <si>
    <t>金城鎮 祥豐段41地號</t>
    <phoneticPr fontId="4" type="noConversion"/>
  </si>
  <si>
    <t>金城鎮 祥豐段42地號</t>
    <phoneticPr fontId="4" type="noConversion"/>
  </si>
  <si>
    <t>金寧鄉  湖尾段817地號</t>
    <phoneticPr fontId="4" type="noConversion"/>
  </si>
  <si>
    <t>順序</t>
    <phoneticPr fontId="4" type="noConversion"/>
  </si>
  <si>
    <t>審查情形</t>
    <phoneticPr fontId="4" type="noConversion"/>
  </si>
  <si>
    <t>外殼節能</t>
    <phoneticPr fontId="4" type="noConversion"/>
  </si>
  <si>
    <t>基地保水</t>
    <phoneticPr fontId="4" type="noConversion"/>
  </si>
  <si>
    <t>基地綠化</t>
    <phoneticPr fontId="4" type="noConversion"/>
  </si>
  <si>
    <t>生活雜排水回收再利用</t>
    <phoneticPr fontId="4" type="noConversion"/>
  </si>
  <si>
    <t>綠建材</t>
    <phoneticPr fontId="4" type="noConversion"/>
  </si>
  <si>
    <t>廖明隆</t>
    <phoneticPr fontId="4" type="noConversion"/>
  </si>
  <si>
    <t>金門縣金城鎮中正國民小學</t>
    <phoneticPr fontId="4" type="noConversion"/>
  </si>
  <si>
    <t>金門縣金城鎮城西段205地號等11筆</t>
    <phoneticPr fontId="4" type="noConversion"/>
  </si>
  <si>
    <t>1、綠化α值認定有誤。                                             2、缺綠化檢討圖說。                                       3、缺基地保水檢討圖說。                              4、綠建材評估表建蔽、容積與圖說不符。</t>
    <phoneticPr fontId="4" type="noConversion"/>
  </si>
  <si>
    <t>ˇ</t>
    <phoneticPr fontId="4" type="noConversion"/>
  </si>
  <si>
    <t>ˇ</t>
    <phoneticPr fontId="4" type="noConversion"/>
  </si>
  <si>
    <t>ˇ</t>
    <phoneticPr fontId="4" type="noConversion"/>
  </si>
  <si>
    <t>王瑞民                     王俊耀</t>
    <phoneticPr fontId="4" type="noConversion"/>
  </si>
  <si>
    <t>王瑞民</t>
    <phoneticPr fontId="4" type="noConversion"/>
  </si>
  <si>
    <t>廖明隆</t>
    <phoneticPr fontId="4" type="noConversion"/>
  </si>
  <si>
    <t>陳明德</t>
    <phoneticPr fontId="4" type="noConversion"/>
  </si>
  <si>
    <t>金門縣金沙鎮洋山段1018地號</t>
    <phoneticPr fontId="4" type="noConversion"/>
  </si>
  <si>
    <t>1、使用綠建材面積之內牆面總面積使用區域應標示清楚。                                            2、綠化優待係數採1:3計算，未見生態綠化計算書及計算表。</t>
    <phoneticPr fontId="4" type="noConversion"/>
  </si>
  <si>
    <t>ˇ</t>
    <phoneticPr fontId="4" type="noConversion"/>
  </si>
  <si>
    <t>程鈞柏</t>
    <phoneticPr fontId="4" type="noConversion"/>
  </si>
  <si>
    <t>禹泰營造有限公司</t>
    <phoneticPr fontId="4" type="noConversion"/>
  </si>
  <si>
    <t>金門縣金寧鄉寧山段942-1地號</t>
    <phoneticPr fontId="4" type="noConversion"/>
  </si>
  <si>
    <t>1、缺建照影本，建築基本圖說。                         2、綠化值栽種類未標示。                             3、透水鋪面剖面未標示，缺鑽探報告。                            4、缺室內牆面、地坪面積及綠建材面積檢討。                                   5、W7、W8未標示門窗開啟型式。                              6、天花面積檢討有誤。                                    7、透光部位面積請釐清。                                  8、綠建材使用率檢討有誤。</t>
    <phoneticPr fontId="4" type="noConversion"/>
  </si>
  <si>
    <t>王瑞民</t>
    <phoneticPr fontId="4" type="noConversion"/>
  </si>
  <si>
    <t>107.03.13</t>
    <phoneticPr fontId="4" type="noConversion"/>
  </si>
  <si>
    <t>黃孟偉</t>
    <phoneticPr fontId="4" type="noConversion"/>
  </si>
  <si>
    <t>金門縣自來水廠</t>
    <phoneticPr fontId="4" type="noConversion"/>
  </si>
  <si>
    <t>金門縣金沙鎮沙港劃段822、849等2筆地號</t>
    <phoneticPr fontId="4" type="noConversion"/>
  </si>
  <si>
    <t>1、保水:補Q1、Q2、Q0計算式。                                 2、綠建材:計算式缺綠建材材料名稱；內部牆面總面積非僅外牆週長，應為內部牆面總面積(平面圖之計算圖及計算表應修正。)                                   3、外殼節能:屋頂R030之中空層熱阻應為0.086；GRI詳估表之玻璃材質規格與門窗圖不符，計算表配合修正；AEN外殼面積應扣除RF(64.87M2)。                                    4、綠化:補大喬木、小喬木之AI面積計算。</t>
    <phoneticPr fontId="4" type="noConversion"/>
  </si>
  <si>
    <t>陳俊芳                      許中光</t>
    <phoneticPr fontId="4" type="noConversion"/>
  </si>
  <si>
    <t>陳俊芳</t>
    <phoneticPr fontId="4" type="noConversion"/>
  </si>
  <si>
    <t>陳昆豐</t>
    <phoneticPr fontId="4" type="noConversion"/>
  </si>
  <si>
    <t>金門縣政府</t>
    <phoneticPr fontId="4" type="noConversion"/>
  </si>
  <si>
    <t>金門縣金城鎮北一段357地號</t>
    <phoneticPr fontId="4" type="noConversion"/>
  </si>
  <si>
    <t>1、外殼節能:UAR構造大樣無法辨識，有花崗岩否?；未檢討玻璃GRI；補ni數據佐證資料及外殼面積計算示意圖(不得含屋突及屋頂層面積)。                           2、綠化:圖A1-10之TCO2=258306.4與計算總表不符。                                                3、保水:補鑽孔位置及柱狀剖面圖，佐證土壤分類；Q0配合修正。；補Q2計算式。                                     4、綠化:補喬木樹冠面積計算式。</t>
    <phoneticPr fontId="4" type="noConversion"/>
  </si>
  <si>
    <t>陳俊芳                      許中光</t>
    <phoneticPr fontId="4" type="noConversion"/>
  </si>
  <si>
    <t>已修正</t>
    <phoneticPr fontId="4" type="noConversion"/>
  </si>
  <si>
    <t>陳俊芳</t>
    <phoneticPr fontId="4" type="noConversion"/>
  </si>
  <si>
    <t>金門縣金城鎮古城國民小學</t>
    <phoneticPr fontId="4" type="noConversion"/>
  </si>
  <si>
    <t>金門縣金城鎮燕南山段1414地號</t>
    <phoneticPr fontId="4" type="noConversion"/>
  </si>
  <si>
    <t>1、外殼節能:未檢討玻璃GRI；補K值剖面圖，標示X1、X2、Y1、Y2；補深度比計算式。                              2、綠化:未標示喬木間距。                                               3、保水:補鑽孔位置及柱狀剖面圖，佐證土壤分類，Q0配合修正；學校分割基地，應標該分區實際建敝率。                                                4、綠建材:附件G2表空間編號與A1-13圖內數據不符。</t>
    <phoneticPr fontId="4" type="noConversion"/>
  </si>
  <si>
    <t>107.3.2</t>
    <phoneticPr fontId="4" type="noConversion"/>
  </si>
  <si>
    <t>107.3.2</t>
    <phoneticPr fontId="4" type="noConversion"/>
  </si>
  <si>
    <t>107.3.2</t>
    <phoneticPr fontId="4" type="noConversion"/>
  </si>
  <si>
    <t>107.3.13</t>
    <phoneticPr fontId="4" type="noConversion"/>
  </si>
  <si>
    <t>107.3.15</t>
    <phoneticPr fontId="4" type="noConversion"/>
  </si>
  <si>
    <t>107.3.15</t>
    <phoneticPr fontId="4" type="noConversion"/>
  </si>
  <si>
    <t>檢視  建築師</t>
    <phoneticPr fontId="4" type="noConversion"/>
  </si>
  <si>
    <t>雨水貯  留利用</t>
    <phoneticPr fontId="4" type="noConversion"/>
  </si>
  <si>
    <t>農業區(建地目)地上3層1棟3戶   (變更使用)</t>
    <phoneticPr fontId="4" type="noConversion"/>
  </si>
  <si>
    <t>許中光 陳建達</t>
  </si>
  <si>
    <t>許中光 陳建達</t>
    <phoneticPr fontId="4" type="noConversion"/>
  </si>
  <si>
    <r>
      <t xml:space="preserve">1.規定項目審查表附錯了，申請書填寫不全、照片逾期、土石方未計算、缺結構計算書、缺結構平面圖。2.壹樓平面上色空間隔間未劃設。3.各層退縮尺寸不一。4.缺結構平面圖。5.右側立面、橫面剖面頂版位置不符。            </t>
    </r>
    <r>
      <rPr>
        <sz val="12"/>
        <color indexed="10"/>
        <rFont val="標楷體"/>
        <family val="4"/>
        <charset val="136"/>
      </rPr>
      <t>(迄107.3.6下午17:30第一類審查缺失未及補正)</t>
    </r>
    <phoneticPr fontId="4" type="noConversion"/>
  </si>
  <si>
    <t>金門縣殯葬管理所法定    代表人:  張峰杞</t>
    <phoneticPr fontId="4" type="noConversion"/>
  </si>
  <si>
    <t>金門縣金城鎮公所鎮長:   石兆瑉</t>
    <phoneticPr fontId="4" type="noConversion"/>
  </si>
  <si>
    <t>興友建設有限公司代表人: 黃志琳 等5筆</t>
    <phoneticPr fontId="4" type="noConversion"/>
  </si>
  <si>
    <t>鴻通能源科技有限公司     負責人:翁睿妤</t>
    <phoneticPr fontId="4" type="noConversion"/>
  </si>
  <si>
    <t>設計  建築師</t>
    <phoneticPr fontId="4" type="noConversion"/>
  </si>
  <si>
    <t>林君志</t>
  </si>
  <si>
    <t>金湖鎮 湖前段650地號</t>
  </si>
  <si>
    <t xml:space="preserve">集合住宅     </t>
    <phoneticPr fontId="3" type="noConversion"/>
  </si>
  <si>
    <t xml:space="preserve">地上4層1棟4戶 </t>
    <phoneticPr fontId="3" type="noConversion"/>
  </si>
  <si>
    <t>小學教室</t>
    <phoneticPr fontId="3" type="noConversion"/>
  </si>
  <si>
    <t xml:space="preserve">地上4層1棟1戶 </t>
    <phoneticPr fontId="3" type="noConversion"/>
  </si>
  <si>
    <t xml:space="preserve">集合住宅     </t>
    <phoneticPr fontId="3" type="noConversion"/>
  </si>
  <si>
    <t>地上7層 地下1層2棟15戶</t>
    <phoneticPr fontId="3" type="noConversion"/>
  </si>
  <si>
    <t>旅館</t>
    <phoneticPr fontId="3" type="noConversion"/>
  </si>
  <si>
    <t>地上5層 地下1層1棟1戶</t>
    <phoneticPr fontId="3" type="noConversion"/>
  </si>
  <si>
    <t>陳子昇  等2筆</t>
  </si>
  <si>
    <t>林君志</t>
    <phoneticPr fontId="3" type="noConversion"/>
  </si>
  <si>
    <t>陳木壽</t>
    <phoneticPr fontId="3" type="noConversion"/>
  </si>
  <si>
    <t xml:space="preserve">宇晴建設有限公司  </t>
    <phoneticPr fontId="3" type="noConversion"/>
  </si>
  <si>
    <t>宇晴建設有限公司</t>
  </si>
  <si>
    <t>陳子昇  等2筆</t>
    <phoneticPr fontId="4" type="noConversion"/>
  </si>
  <si>
    <t>符合規定。</t>
  </si>
  <si>
    <t>符合規定。</t>
    <phoneticPr fontId="3" type="noConversion"/>
  </si>
  <si>
    <t xml:space="preserve">集合住宅     </t>
    <phoneticPr fontId="4" type="noConversion"/>
  </si>
  <si>
    <t xml:space="preserve">地上3層1棟3戶 </t>
    <phoneticPr fontId="3" type="noConversion"/>
  </si>
  <si>
    <t>許中光 陳建達</t>
    <phoneticPr fontId="3" type="noConversion"/>
  </si>
  <si>
    <t>ˇ</t>
  </si>
  <si>
    <t>ˇ</t>
    <phoneticPr fontId="4" type="noConversion"/>
  </si>
  <si>
    <t>金湖鎮 夏興段1166地號等2筆</t>
    <phoneticPr fontId="4" type="noConversion"/>
  </si>
  <si>
    <t>住宅   地上3層2棟2戶 (新建併拆除、退回修正)</t>
    <phoneticPr fontId="4" type="noConversion"/>
  </si>
  <si>
    <t xml:space="preserve">住宅   </t>
    <phoneticPr fontId="3" type="noConversion"/>
  </si>
  <si>
    <t>地上3層2棟2戶</t>
    <phoneticPr fontId="3" type="noConversion"/>
  </si>
  <si>
    <t>未先行  動工</t>
    <phoneticPr fontId="4" type="noConversion"/>
  </si>
  <si>
    <t>1.未先行  動工。2.107年3月13-14日已核對副本。</t>
    <phoneticPr fontId="4" type="noConversion"/>
  </si>
  <si>
    <t>辦公場所</t>
    <phoneticPr fontId="3" type="noConversion"/>
  </si>
  <si>
    <t xml:space="preserve">地上3層 地下1層2棟1戶 </t>
    <phoneticPr fontId="3" type="noConversion"/>
  </si>
  <si>
    <r>
      <t>社區活動中心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幼稚園</t>
    </r>
    <phoneticPr fontId="3" type="noConversion"/>
  </si>
  <si>
    <t>地上2層1棟1戶</t>
    <phoneticPr fontId="3" type="noConversion"/>
  </si>
  <si>
    <t>幼稚園</t>
    <phoneticPr fontId="3" type="noConversion"/>
  </si>
  <si>
    <t>地上2層3棟1戶</t>
    <phoneticPr fontId="3" type="noConversion"/>
  </si>
  <si>
    <t xml:space="preserve">住宅   </t>
    <phoneticPr fontId="4" type="noConversion"/>
  </si>
  <si>
    <t>地上2層1棟1戶</t>
    <phoneticPr fontId="4" type="noConversion"/>
  </si>
  <si>
    <t xml:space="preserve">集合住宅    </t>
    <phoneticPr fontId="4" type="noConversion"/>
  </si>
  <si>
    <t>地上3層1棟6戶</t>
    <phoneticPr fontId="4" type="noConversion"/>
  </si>
  <si>
    <t>1.節能:外牆平均傳透率(採1B)檢討。</t>
    <phoneticPr fontId="3" type="noConversion"/>
  </si>
  <si>
    <t xml:space="preserve">住宅      </t>
    <phoneticPr fontId="4" type="noConversion"/>
  </si>
  <si>
    <t>地上1層1棟1戶</t>
    <phoneticPr fontId="4" type="noConversion"/>
  </si>
  <si>
    <t>經修正後符合規定。</t>
    <phoneticPr fontId="3" type="noConversion"/>
  </si>
  <si>
    <t>陳木壽</t>
  </si>
  <si>
    <t>翁雅蘭 等25筆</t>
  </si>
  <si>
    <t>金寧鄉 北二三劃測段166地號</t>
  </si>
  <si>
    <t>1.綠化及保水總表設計值及圖說請澄清。</t>
    <phoneticPr fontId="3" type="noConversion"/>
  </si>
  <si>
    <t>符合規定。</t>
    <phoneticPr fontId="3" type="noConversion"/>
  </si>
  <si>
    <t>集合住宅</t>
    <phoneticPr fontId="3" type="noConversion"/>
  </si>
  <si>
    <t>地上5層地下1層3棟25戶</t>
    <phoneticPr fontId="3" type="noConversion"/>
  </si>
  <si>
    <t xml:space="preserve">住宅    </t>
    <phoneticPr fontId="4" type="noConversion"/>
  </si>
  <si>
    <t xml:space="preserve">地上2層1棟1戶 </t>
    <phoneticPr fontId="4" type="noConversion"/>
  </si>
  <si>
    <t xml:space="preserve">地上3層2棟2戶 </t>
    <phoneticPr fontId="4" type="noConversion"/>
  </si>
  <si>
    <t>符合規定。</t>
    <phoneticPr fontId="3" type="noConversion"/>
  </si>
  <si>
    <t xml:space="preserve">住宅   </t>
    <phoneticPr fontId="3" type="noConversion"/>
  </si>
  <si>
    <t>地上3層2棟2戶</t>
    <phoneticPr fontId="3" type="noConversion"/>
  </si>
  <si>
    <t>陳勝川王俊耀</t>
  </si>
  <si>
    <t>集合住宅</t>
    <phoneticPr fontId="3" type="noConversion"/>
  </si>
  <si>
    <t>地上5層1棟10戶</t>
    <phoneticPr fontId="3" type="noConversion"/>
  </si>
  <si>
    <t>1.REQ有誤。</t>
    <phoneticPr fontId="3" type="noConversion"/>
  </si>
  <si>
    <t>符合規定。</t>
    <phoneticPr fontId="3" type="noConversion"/>
  </si>
  <si>
    <t>符合規定。</t>
    <phoneticPr fontId="3" type="noConversion"/>
  </si>
  <si>
    <t xml:space="preserve">集合住宅    </t>
    <phoneticPr fontId="3" type="noConversion"/>
  </si>
  <si>
    <t>地上3層1棟3戶</t>
    <phoneticPr fontId="3" type="noConversion"/>
  </si>
  <si>
    <t>陳建達張文雄</t>
  </si>
  <si>
    <t>周寿海</t>
  </si>
  <si>
    <t>金城鎮 庵前段5地號</t>
  </si>
  <si>
    <t>興友建設有限公司</t>
    <phoneticPr fontId="3" type="noConversion"/>
  </si>
  <si>
    <t xml:space="preserve">鴻通能源科技有限公司     </t>
    <phoneticPr fontId="4" type="noConversion"/>
  </si>
  <si>
    <t xml:space="preserve">成暘建設有限公司   </t>
    <phoneticPr fontId="4" type="noConversion"/>
  </si>
  <si>
    <t>1.REQ有誤。</t>
    <phoneticPr fontId="3" type="noConversion"/>
  </si>
  <si>
    <t>1.REQ有誤。2.外殼面積計算(屋頂)。</t>
    <phoneticPr fontId="3" type="noConversion"/>
  </si>
  <si>
    <t>住宅</t>
    <phoneticPr fontId="3" type="noConversion"/>
  </si>
  <si>
    <t>地上3層5棟5戶</t>
    <phoneticPr fontId="3" type="noConversion"/>
  </si>
  <si>
    <t xml:space="preserve">住宅  </t>
    <phoneticPr fontId="4" type="noConversion"/>
  </si>
  <si>
    <t>地上3層1棟1戶</t>
    <phoneticPr fontId="4" type="noConversion"/>
  </si>
  <si>
    <t>地上3層1棟1戶</t>
    <phoneticPr fontId="4" type="noConversion"/>
  </si>
  <si>
    <t xml:space="preserve">住宅  </t>
    <phoneticPr fontId="4" type="noConversion"/>
  </si>
  <si>
    <t>先行動工</t>
    <phoneticPr fontId="4" type="noConversion"/>
  </si>
  <si>
    <r>
      <t>1.未先行  動工。2.</t>
    </r>
    <r>
      <rPr>
        <sz val="12"/>
        <color indexed="12"/>
        <rFont val="標楷體"/>
        <family val="4"/>
        <charset val="136"/>
      </rPr>
      <t>本週(107年3月20-21日)已核對副本。</t>
    </r>
    <phoneticPr fontId="4" type="noConversion"/>
  </si>
  <si>
    <r>
      <t>1.未先行  動工。2.</t>
    </r>
    <r>
      <rPr>
        <sz val="12"/>
        <color indexed="12"/>
        <rFont val="標楷體"/>
        <family val="4"/>
        <charset val="136"/>
      </rPr>
      <t>本週(107年3月27-28日)已核對副本。</t>
    </r>
    <phoneticPr fontId="4" type="noConversion"/>
  </si>
  <si>
    <r>
      <t>1.未先行  動工。2.</t>
    </r>
    <r>
      <rPr>
        <sz val="12"/>
        <color indexed="12"/>
        <rFont val="標楷體"/>
        <family val="4"/>
        <charset val="136"/>
      </rPr>
      <t>本週未核對副本，下周(107年4月2-3日)核對副本。</t>
    </r>
    <phoneticPr fontId="4" type="noConversion"/>
  </si>
  <si>
    <r>
      <t>1.未先行  動工。2.</t>
    </r>
    <r>
      <rPr>
        <sz val="12"/>
        <color indexed="12"/>
        <rFont val="標楷體"/>
        <family val="4"/>
        <charset val="136"/>
      </rPr>
      <t>本週未核對副本，下周(107年4月2-3日)核對副本。</t>
    </r>
    <phoneticPr fontId="4" type="noConversion"/>
  </si>
  <si>
    <t>107年 3月份建築執照協助檢視案件紀錄表(共 42 案次 )</t>
    <phoneticPr fontId="4" type="noConversion"/>
  </si>
  <si>
    <t>107年3月份綠建築審查案件檢視紀錄表（共 21 件）</t>
    <phoneticPr fontId="4" type="noConversion"/>
  </si>
  <si>
    <t>107年3月份審查室內裝修案件結果紀錄表(共2件)</t>
    <phoneticPr fontId="4" type="noConversion"/>
  </si>
  <si>
    <t>1.綠化、保水面積有誤。</t>
    <phoneticPr fontId="3" type="noConversion"/>
  </si>
  <si>
    <r>
      <t>1.未先行  動工。</t>
    </r>
    <r>
      <rPr>
        <sz val="12"/>
        <color indexed="12"/>
        <rFont val="標楷體"/>
        <family val="4"/>
        <charset val="136"/>
      </rPr>
      <t>2.本週未核對副本，下周(107年4月2-3日)核對副本。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</si>
</sst>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16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22"/>
      <name val="標楷體"/>
      <family val="4"/>
      <charset val="136"/>
    </font>
    <font>
      <sz val="12"/>
      <color indexed="1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rgb="FF0000FF"/>
      <name val="標楷體"/>
      <family val="4"/>
      <charset val="136"/>
    </font>
    <font>
      <sz val="12"/>
      <color theme="1"/>
      <name val="標楷體"/>
      <family val="4"/>
      <charset val="136"/>
    </font>
    <font>
      <sz val="20"/>
      <name val="標楷體"/>
      <family val="4"/>
      <charset val="136"/>
    </font>
    <font>
      <sz val="16"/>
      <name val="標楷體"/>
      <family val="4"/>
      <charset val="136"/>
    </font>
    <font>
      <sz val="9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4">
    <xf numFmtId="0" fontId="0" fillId="0" borderId="0" xfId="0">
      <alignment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6" fontId="6" fillId="2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2" xfId="0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2" fillId="0" borderId="2" xfId="0" applyFont="1" applyBorder="1">
      <alignment vertical="center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</cellXfs>
  <cellStyles count="2">
    <cellStyle name="一般" xfId="0" builtinId="0"/>
    <cellStyle name="一般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view="pageBreakPreview" zoomScaleNormal="100" zoomScaleSheetLayoutView="100" workbookViewId="0">
      <selection activeCell="M48" sqref="M48"/>
    </sheetView>
  </sheetViews>
  <sheetFormatPr defaultRowHeight="16.2"/>
  <cols>
    <col min="1" max="1" width="6" customWidth="1"/>
    <col min="2" max="3" width="10" customWidth="1"/>
    <col min="4" max="4" width="11" customWidth="1"/>
    <col min="5" max="5" width="10.77734375" customWidth="1"/>
    <col min="6" max="6" width="9.6640625" customWidth="1"/>
    <col min="9" max="9" width="9.88671875" customWidth="1"/>
    <col min="11" max="11" width="9.88671875" customWidth="1"/>
    <col min="13" max="13" width="31.109375" customWidth="1"/>
    <col min="14" max="15" width="9.77734375" customWidth="1"/>
  </cols>
  <sheetData>
    <row r="1" spans="1:15" ht="30.6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4.6">
      <c r="A2" s="37" t="s">
        <v>534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32.4">
      <c r="A3" s="19" t="s">
        <v>379</v>
      </c>
      <c r="B3" s="6" t="s">
        <v>35</v>
      </c>
      <c r="C3" s="11" t="s">
        <v>36</v>
      </c>
      <c r="D3" s="4" t="s">
        <v>37</v>
      </c>
      <c r="E3" s="4" t="s">
        <v>38</v>
      </c>
      <c r="F3" s="4" t="s">
        <v>39</v>
      </c>
      <c r="G3" s="6" t="s">
        <v>40</v>
      </c>
      <c r="H3" s="6" t="s">
        <v>41</v>
      </c>
      <c r="I3" s="4" t="s">
        <v>42</v>
      </c>
      <c r="J3" s="6" t="s">
        <v>43</v>
      </c>
      <c r="K3" s="6" t="s">
        <v>380</v>
      </c>
      <c r="L3" s="4" t="s">
        <v>44</v>
      </c>
      <c r="M3" s="4" t="s">
        <v>45</v>
      </c>
      <c r="N3" s="4" t="s">
        <v>46</v>
      </c>
      <c r="O3" s="4" t="s">
        <v>47</v>
      </c>
    </row>
    <row r="4" spans="1:15" ht="169.95" customHeight="1">
      <c r="A4" s="19">
        <v>1</v>
      </c>
      <c r="B4" s="6" t="s">
        <v>48</v>
      </c>
      <c r="C4" s="12" t="s">
        <v>49</v>
      </c>
      <c r="D4" s="4" t="s">
        <v>50</v>
      </c>
      <c r="E4" s="4" t="s">
        <v>51</v>
      </c>
      <c r="F4" s="6" t="s">
        <v>52</v>
      </c>
      <c r="G4" s="6" t="s">
        <v>23</v>
      </c>
      <c r="H4" s="6" t="s">
        <v>53</v>
      </c>
      <c r="I4" s="6" t="s">
        <v>381</v>
      </c>
      <c r="J4" s="6" t="s">
        <v>54</v>
      </c>
      <c r="K4" s="6">
        <v>378.06</v>
      </c>
      <c r="L4" s="13" t="s">
        <v>55</v>
      </c>
      <c r="M4" s="9" t="s">
        <v>56</v>
      </c>
      <c r="N4" s="8" t="s">
        <v>57</v>
      </c>
      <c r="O4" s="6" t="s">
        <v>478</v>
      </c>
    </row>
    <row r="5" spans="1:15" ht="169.95" customHeight="1">
      <c r="A5" s="19">
        <v>2</v>
      </c>
      <c r="B5" s="6" t="s">
        <v>58</v>
      </c>
      <c r="C5" s="12" t="s">
        <v>59</v>
      </c>
      <c r="D5" s="4" t="s">
        <v>50</v>
      </c>
      <c r="E5" s="4" t="s">
        <v>60</v>
      </c>
      <c r="F5" s="14" t="s">
        <v>61</v>
      </c>
      <c r="G5" s="6" t="s">
        <v>23</v>
      </c>
      <c r="H5" s="14" t="s">
        <v>62</v>
      </c>
      <c r="I5" s="6" t="s">
        <v>382</v>
      </c>
      <c r="J5" s="6" t="s">
        <v>54</v>
      </c>
      <c r="K5" s="6">
        <v>204.72</v>
      </c>
      <c r="L5" s="13" t="s">
        <v>55</v>
      </c>
      <c r="M5" s="9"/>
      <c r="N5" s="8"/>
      <c r="O5" s="23" t="s">
        <v>478</v>
      </c>
    </row>
    <row r="6" spans="1:15" ht="169.95" customHeight="1">
      <c r="A6" s="19">
        <v>3</v>
      </c>
      <c r="B6" s="6" t="s">
        <v>63</v>
      </c>
      <c r="C6" s="12" t="s">
        <v>64</v>
      </c>
      <c r="D6" s="4" t="s">
        <v>65</v>
      </c>
      <c r="E6" s="4" t="s">
        <v>60</v>
      </c>
      <c r="F6" s="6" t="s">
        <v>466</v>
      </c>
      <c r="G6" s="6" t="s">
        <v>66</v>
      </c>
      <c r="H6" s="6" t="s">
        <v>475</v>
      </c>
      <c r="I6" s="6" t="s">
        <v>474</v>
      </c>
      <c r="J6" s="6" t="s">
        <v>67</v>
      </c>
      <c r="K6" s="6">
        <v>273.8</v>
      </c>
      <c r="L6" s="13" t="s">
        <v>55</v>
      </c>
      <c r="M6" s="9" t="s">
        <v>68</v>
      </c>
      <c r="N6" s="8" t="s">
        <v>57</v>
      </c>
      <c r="O6" s="6" t="s">
        <v>479</v>
      </c>
    </row>
    <row r="7" spans="1:15" ht="199.95" customHeight="1">
      <c r="A7" s="19">
        <v>4</v>
      </c>
      <c r="B7" s="6" t="s">
        <v>69</v>
      </c>
      <c r="C7" s="12" t="s">
        <v>70</v>
      </c>
      <c r="D7" s="4" t="s">
        <v>71</v>
      </c>
      <c r="E7" s="4" t="s">
        <v>60</v>
      </c>
      <c r="F7" s="6" t="s">
        <v>72</v>
      </c>
      <c r="G7" s="6" t="s">
        <v>66</v>
      </c>
      <c r="H7" s="6" t="s">
        <v>73</v>
      </c>
      <c r="I7" s="6" t="s">
        <v>384</v>
      </c>
      <c r="J7" s="6" t="s">
        <v>54</v>
      </c>
      <c r="K7" s="6">
        <v>249.28</v>
      </c>
      <c r="L7" s="13" t="s">
        <v>74</v>
      </c>
      <c r="M7" s="15" t="s">
        <v>75</v>
      </c>
      <c r="N7" s="8"/>
      <c r="O7" s="6"/>
    </row>
    <row r="8" spans="1:15" ht="199.95" customHeight="1">
      <c r="A8" s="19">
        <v>5</v>
      </c>
      <c r="B8" s="6" t="s">
        <v>76</v>
      </c>
      <c r="C8" s="12" t="s">
        <v>77</v>
      </c>
      <c r="D8" s="4" t="s">
        <v>78</v>
      </c>
      <c r="E8" s="4" t="s">
        <v>51</v>
      </c>
      <c r="F8" s="6" t="s">
        <v>79</v>
      </c>
      <c r="G8" s="4" t="s">
        <v>80</v>
      </c>
      <c r="H8" s="6" t="s">
        <v>81</v>
      </c>
      <c r="I8" s="6" t="s">
        <v>385</v>
      </c>
      <c r="J8" s="6" t="s">
        <v>444</v>
      </c>
      <c r="K8" s="6"/>
      <c r="L8" s="13" t="s">
        <v>55</v>
      </c>
      <c r="M8" s="15" t="s">
        <v>82</v>
      </c>
      <c r="N8" s="8" t="s">
        <v>83</v>
      </c>
      <c r="O8" s="6" t="s">
        <v>84</v>
      </c>
    </row>
    <row r="9" spans="1:15" ht="199.95" customHeight="1">
      <c r="A9" s="19">
        <v>6</v>
      </c>
      <c r="B9" s="6" t="s">
        <v>85</v>
      </c>
      <c r="C9" s="12" t="s">
        <v>86</v>
      </c>
      <c r="D9" s="4" t="s">
        <v>87</v>
      </c>
      <c r="E9" s="4" t="s">
        <v>60</v>
      </c>
      <c r="F9" s="6" t="s">
        <v>88</v>
      </c>
      <c r="G9" s="4" t="s">
        <v>89</v>
      </c>
      <c r="H9" s="6" t="s">
        <v>90</v>
      </c>
      <c r="I9" s="6" t="s">
        <v>386</v>
      </c>
      <c r="J9" s="6" t="s">
        <v>54</v>
      </c>
      <c r="K9" s="6">
        <v>624.5</v>
      </c>
      <c r="L9" s="6" t="s">
        <v>91</v>
      </c>
      <c r="M9" s="15" t="s">
        <v>445</v>
      </c>
      <c r="N9" s="8"/>
      <c r="O9" s="6"/>
    </row>
    <row r="10" spans="1:15" ht="199.95" customHeight="1">
      <c r="A10" s="19">
        <v>7</v>
      </c>
      <c r="B10" s="6" t="s">
        <v>92</v>
      </c>
      <c r="C10" s="12" t="s">
        <v>93</v>
      </c>
      <c r="D10" s="4" t="s">
        <v>94</v>
      </c>
      <c r="E10" s="4" t="s">
        <v>60</v>
      </c>
      <c r="F10" s="6" t="s">
        <v>95</v>
      </c>
      <c r="G10" s="4" t="s">
        <v>96</v>
      </c>
      <c r="H10" s="6" t="s">
        <v>97</v>
      </c>
      <c r="I10" s="6" t="s">
        <v>387</v>
      </c>
      <c r="J10" s="6" t="s">
        <v>98</v>
      </c>
      <c r="K10" s="6">
        <v>70.8</v>
      </c>
      <c r="L10" s="13" t="s">
        <v>55</v>
      </c>
      <c r="M10" s="15" t="s">
        <v>99</v>
      </c>
      <c r="N10" s="8" t="s">
        <v>57</v>
      </c>
      <c r="O10" s="6" t="s">
        <v>100</v>
      </c>
    </row>
    <row r="11" spans="1:15" ht="199.95" customHeight="1">
      <c r="A11" s="19">
        <v>8</v>
      </c>
      <c r="B11" s="6" t="s">
        <v>101</v>
      </c>
      <c r="C11" s="12" t="s">
        <v>102</v>
      </c>
      <c r="D11" s="4" t="s">
        <v>94</v>
      </c>
      <c r="E11" s="4" t="s">
        <v>60</v>
      </c>
      <c r="F11" s="6" t="s">
        <v>103</v>
      </c>
      <c r="G11" s="4" t="s">
        <v>18</v>
      </c>
      <c r="H11" s="6" t="s">
        <v>104</v>
      </c>
      <c r="I11" s="6" t="s">
        <v>388</v>
      </c>
      <c r="J11" s="6" t="s">
        <v>98</v>
      </c>
      <c r="K11" s="6">
        <v>298.2</v>
      </c>
      <c r="L11" s="13" t="s">
        <v>105</v>
      </c>
      <c r="M11" s="15"/>
      <c r="N11" s="8"/>
      <c r="O11" s="6" t="s">
        <v>106</v>
      </c>
    </row>
    <row r="12" spans="1:15" ht="199.95" customHeight="1">
      <c r="A12" s="19">
        <v>9</v>
      </c>
      <c r="B12" s="6" t="s">
        <v>107</v>
      </c>
      <c r="C12" s="12" t="s">
        <v>108</v>
      </c>
      <c r="D12" s="4" t="s">
        <v>109</v>
      </c>
      <c r="E12" s="4" t="s">
        <v>60</v>
      </c>
      <c r="F12" s="6" t="s">
        <v>110</v>
      </c>
      <c r="G12" s="4" t="s">
        <v>111</v>
      </c>
      <c r="H12" s="6" t="s">
        <v>112</v>
      </c>
      <c r="I12" s="6" t="s">
        <v>389</v>
      </c>
      <c r="J12" s="6" t="s">
        <v>67</v>
      </c>
      <c r="K12" s="6">
        <v>291.66000000000003</v>
      </c>
      <c r="L12" s="13" t="s">
        <v>55</v>
      </c>
      <c r="M12" s="15"/>
      <c r="N12" s="8"/>
      <c r="O12" s="6" t="s">
        <v>113</v>
      </c>
    </row>
    <row r="13" spans="1:15" ht="199.95" customHeight="1">
      <c r="A13" s="19">
        <v>10</v>
      </c>
      <c r="B13" s="6" t="s">
        <v>124</v>
      </c>
      <c r="C13" s="12" t="s">
        <v>158</v>
      </c>
      <c r="D13" s="4" t="s">
        <v>159</v>
      </c>
      <c r="E13" s="4" t="s">
        <v>125</v>
      </c>
      <c r="F13" s="6" t="s">
        <v>160</v>
      </c>
      <c r="G13" s="6" t="s">
        <v>161</v>
      </c>
      <c r="H13" s="6" t="s">
        <v>126</v>
      </c>
      <c r="I13" s="6" t="s">
        <v>390</v>
      </c>
      <c r="J13" s="6" t="s">
        <v>127</v>
      </c>
      <c r="K13" s="6">
        <v>201.81</v>
      </c>
      <c r="L13" s="13" t="s">
        <v>128</v>
      </c>
      <c r="M13" s="9" t="s">
        <v>129</v>
      </c>
      <c r="N13" s="8" t="s">
        <v>130</v>
      </c>
      <c r="O13" s="6" t="s">
        <v>529</v>
      </c>
    </row>
    <row r="14" spans="1:15" ht="199.95" customHeight="1">
      <c r="A14" s="19">
        <v>11</v>
      </c>
      <c r="B14" s="6" t="s">
        <v>162</v>
      </c>
      <c r="C14" s="12" t="s">
        <v>114</v>
      </c>
      <c r="D14" s="4" t="s">
        <v>131</v>
      </c>
      <c r="E14" s="4" t="s">
        <v>125</v>
      </c>
      <c r="F14" s="14" t="s">
        <v>163</v>
      </c>
      <c r="G14" s="6" t="s">
        <v>164</v>
      </c>
      <c r="H14" s="14" t="s">
        <v>133</v>
      </c>
      <c r="I14" s="6" t="s">
        <v>165</v>
      </c>
      <c r="J14" s="6" t="s">
        <v>127</v>
      </c>
      <c r="K14" s="6">
        <v>444.3</v>
      </c>
      <c r="L14" s="13" t="s">
        <v>55</v>
      </c>
      <c r="M14" s="9" t="s">
        <v>166</v>
      </c>
      <c r="N14" s="8" t="s">
        <v>130</v>
      </c>
      <c r="O14" s="26" t="s">
        <v>84</v>
      </c>
    </row>
    <row r="15" spans="1:15" ht="199.95" customHeight="1">
      <c r="A15" s="19">
        <v>12</v>
      </c>
      <c r="B15" s="6" t="s">
        <v>134</v>
      </c>
      <c r="C15" s="12" t="s">
        <v>116</v>
      </c>
      <c r="D15" s="4" t="s">
        <v>115</v>
      </c>
      <c r="E15" s="4" t="s">
        <v>125</v>
      </c>
      <c r="F15" s="6" t="s">
        <v>167</v>
      </c>
      <c r="G15" s="6" t="s">
        <v>168</v>
      </c>
      <c r="H15" s="6" t="s">
        <v>169</v>
      </c>
      <c r="I15" s="6" t="s">
        <v>135</v>
      </c>
      <c r="J15" s="6" t="s">
        <v>127</v>
      </c>
      <c r="K15" s="6">
        <v>305.83</v>
      </c>
      <c r="L15" s="13" t="s">
        <v>128</v>
      </c>
      <c r="M15" s="9" t="s">
        <v>170</v>
      </c>
      <c r="N15" s="8" t="s">
        <v>83</v>
      </c>
      <c r="O15" s="6" t="s">
        <v>136</v>
      </c>
    </row>
    <row r="16" spans="1:15" ht="113.4" customHeight="1">
      <c r="A16" s="19">
        <v>13</v>
      </c>
      <c r="B16" s="6" t="s">
        <v>171</v>
      </c>
      <c r="C16" s="12" t="s">
        <v>117</v>
      </c>
      <c r="D16" s="4" t="s">
        <v>115</v>
      </c>
      <c r="E16" s="4" t="s">
        <v>132</v>
      </c>
      <c r="F16" s="6" t="s">
        <v>137</v>
      </c>
      <c r="G16" s="6" t="s">
        <v>172</v>
      </c>
      <c r="H16" s="6" t="s">
        <v>152</v>
      </c>
      <c r="I16" s="6" t="s">
        <v>173</v>
      </c>
      <c r="J16" s="6" t="s">
        <v>127</v>
      </c>
      <c r="K16" s="6">
        <v>235.05</v>
      </c>
      <c r="L16" s="13" t="s">
        <v>55</v>
      </c>
      <c r="M16" s="15"/>
      <c r="N16" s="8"/>
      <c r="O16" s="6" t="s">
        <v>84</v>
      </c>
    </row>
    <row r="17" spans="1:15" ht="123.6" customHeight="1">
      <c r="A17" s="19">
        <v>14</v>
      </c>
      <c r="B17" s="6" t="s">
        <v>174</v>
      </c>
      <c r="C17" s="12" t="s">
        <v>118</v>
      </c>
      <c r="D17" s="4" t="s">
        <v>115</v>
      </c>
      <c r="E17" s="4" t="s">
        <v>125</v>
      </c>
      <c r="F17" s="6" t="s">
        <v>175</v>
      </c>
      <c r="G17" s="4" t="s">
        <v>176</v>
      </c>
      <c r="H17" s="6" t="s">
        <v>177</v>
      </c>
      <c r="I17" s="6" t="s">
        <v>178</v>
      </c>
      <c r="J17" s="6" t="s">
        <v>127</v>
      </c>
      <c r="K17" s="6">
        <v>108.54</v>
      </c>
      <c r="L17" s="13" t="s">
        <v>140</v>
      </c>
      <c r="M17" s="15" t="s">
        <v>141</v>
      </c>
      <c r="N17" s="8"/>
      <c r="O17" s="6"/>
    </row>
    <row r="18" spans="1:15" ht="356.4">
      <c r="A18" s="19">
        <v>15</v>
      </c>
      <c r="B18" s="6" t="s">
        <v>179</v>
      </c>
      <c r="C18" s="12" t="s">
        <v>119</v>
      </c>
      <c r="D18" s="4" t="s">
        <v>115</v>
      </c>
      <c r="E18" s="4" t="s">
        <v>125</v>
      </c>
      <c r="F18" s="6" t="s">
        <v>180</v>
      </c>
      <c r="G18" s="4" t="s">
        <v>142</v>
      </c>
      <c r="H18" s="6" t="s">
        <v>181</v>
      </c>
      <c r="I18" s="6" t="s">
        <v>182</v>
      </c>
      <c r="J18" s="6" t="s">
        <v>127</v>
      </c>
      <c r="K18" s="6">
        <v>625.37</v>
      </c>
      <c r="L18" s="6" t="s">
        <v>143</v>
      </c>
      <c r="M18" s="15" t="s">
        <v>183</v>
      </c>
      <c r="N18" s="8"/>
      <c r="O18" s="16" t="s">
        <v>184</v>
      </c>
    </row>
    <row r="19" spans="1:15" ht="199.95" customHeight="1">
      <c r="A19" s="19">
        <v>16</v>
      </c>
      <c r="B19" s="6" t="s">
        <v>185</v>
      </c>
      <c r="C19" s="12" t="s">
        <v>120</v>
      </c>
      <c r="D19" s="4" t="s">
        <v>151</v>
      </c>
      <c r="E19" s="4" t="s">
        <v>132</v>
      </c>
      <c r="F19" s="6" t="s">
        <v>144</v>
      </c>
      <c r="G19" s="4" t="s">
        <v>186</v>
      </c>
      <c r="H19" s="6" t="s">
        <v>145</v>
      </c>
      <c r="I19" s="6" t="s">
        <v>187</v>
      </c>
      <c r="J19" s="6" t="s">
        <v>127</v>
      </c>
      <c r="K19" s="6">
        <v>1907.75</v>
      </c>
      <c r="L19" s="13" t="s">
        <v>55</v>
      </c>
      <c r="M19" s="15" t="s">
        <v>146</v>
      </c>
      <c r="N19" s="8" t="s">
        <v>83</v>
      </c>
      <c r="O19" s="6" t="s">
        <v>147</v>
      </c>
    </row>
    <row r="20" spans="1:15" ht="199.95" customHeight="1">
      <c r="A20" s="19">
        <v>17</v>
      </c>
      <c r="B20" s="6" t="s">
        <v>188</v>
      </c>
      <c r="C20" s="12" t="s">
        <v>121</v>
      </c>
      <c r="D20" s="4" t="s">
        <v>151</v>
      </c>
      <c r="E20" s="4" t="s">
        <v>125</v>
      </c>
      <c r="F20" s="4" t="s">
        <v>189</v>
      </c>
      <c r="G20" s="4" t="s">
        <v>148</v>
      </c>
      <c r="H20" s="6" t="s">
        <v>190</v>
      </c>
      <c r="I20" s="6" t="s">
        <v>149</v>
      </c>
      <c r="J20" s="6" t="s">
        <v>127</v>
      </c>
      <c r="K20" s="6">
        <v>91.27</v>
      </c>
      <c r="L20" s="13" t="s">
        <v>55</v>
      </c>
      <c r="M20" s="9" t="s">
        <v>191</v>
      </c>
      <c r="N20" s="8" t="s">
        <v>83</v>
      </c>
      <c r="O20" s="26" t="s">
        <v>84</v>
      </c>
    </row>
    <row r="21" spans="1:15" ht="199.95" customHeight="1">
      <c r="A21" s="19">
        <v>18</v>
      </c>
      <c r="B21" s="6" t="s">
        <v>150</v>
      </c>
      <c r="C21" s="12" t="s">
        <v>122</v>
      </c>
      <c r="D21" s="4" t="s">
        <v>151</v>
      </c>
      <c r="E21" s="4" t="s">
        <v>125</v>
      </c>
      <c r="F21" s="4" t="s">
        <v>192</v>
      </c>
      <c r="G21" s="4" t="s">
        <v>172</v>
      </c>
      <c r="H21" s="6" t="s">
        <v>138</v>
      </c>
      <c r="I21" s="6" t="s">
        <v>193</v>
      </c>
      <c r="J21" s="6" t="s">
        <v>139</v>
      </c>
      <c r="K21" s="6">
        <v>349.08</v>
      </c>
      <c r="L21" s="13" t="s">
        <v>128</v>
      </c>
      <c r="M21" s="9" t="s">
        <v>153</v>
      </c>
      <c r="N21" s="8" t="s">
        <v>83</v>
      </c>
      <c r="O21" s="6" t="s">
        <v>84</v>
      </c>
    </row>
    <row r="22" spans="1:15" ht="241.2" customHeight="1">
      <c r="A22" s="19">
        <v>19</v>
      </c>
      <c r="B22" s="6" t="s">
        <v>154</v>
      </c>
      <c r="C22" s="12" t="s">
        <v>123</v>
      </c>
      <c r="D22" s="4" t="s">
        <v>151</v>
      </c>
      <c r="E22" s="4" t="s">
        <v>125</v>
      </c>
      <c r="F22" s="6" t="s">
        <v>155</v>
      </c>
      <c r="G22" s="4" t="s">
        <v>194</v>
      </c>
      <c r="H22" s="6" t="s">
        <v>195</v>
      </c>
      <c r="I22" s="6" t="s">
        <v>157</v>
      </c>
      <c r="J22" s="6" t="s">
        <v>139</v>
      </c>
      <c r="K22" s="6">
        <v>2829</v>
      </c>
      <c r="L22" s="13" t="s">
        <v>128</v>
      </c>
      <c r="M22" s="9" t="s">
        <v>196</v>
      </c>
      <c r="N22" s="8" t="s">
        <v>130</v>
      </c>
      <c r="O22" s="6" t="s">
        <v>530</v>
      </c>
    </row>
    <row r="23" spans="1:15" ht="168" customHeight="1">
      <c r="A23" s="19">
        <v>20</v>
      </c>
      <c r="B23" s="35" t="s">
        <v>197</v>
      </c>
      <c r="C23" s="12" t="s">
        <v>198</v>
      </c>
      <c r="D23" s="4" t="s">
        <v>199</v>
      </c>
      <c r="E23" s="4" t="s">
        <v>200</v>
      </c>
      <c r="F23" s="35" t="s">
        <v>201</v>
      </c>
      <c r="G23" s="35" t="s">
        <v>202</v>
      </c>
      <c r="H23" s="35" t="s">
        <v>203</v>
      </c>
      <c r="I23" s="35" t="s">
        <v>204</v>
      </c>
      <c r="J23" s="35" t="s">
        <v>205</v>
      </c>
      <c r="K23" s="35">
        <v>163.43</v>
      </c>
      <c r="L23" s="13" t="s">
        <v>55</v>
      </c>
      <c r="M23" s="9" t="s">
        <v>206</v>
      </c>
      <c r="N23" s="8" t="s">
        <v>207</v>
      </c>
      <c r="O23" s="35" t="s">
        <v>84</v>
      </c>
    </row>
    <row r="24" spans="1:15" ht="191.4" customHeight="1">
      <c r="A24" s="19">
        <v>21</v>
      </c>
      <c r="B24" s="35" t="s">
        <v>208</v>
      </c>
      <c r="C24" s="12" t="s">
        <v>209</v>
      </c>
      <c r="D24" s="4" t="s">
        <v>32</v>
      </c>
      <c r="E24" s="4" t="s">
        <v>33</v>
      </c>
      <c r="F24" s="35" t="s">
        <v>210</v>
      </c>
      <c r="G24" s="35" t="s">
        <v>211</v>
      </c>
      <c r="H24" s="35" t="s">
        <v>212</v>
      </c>
      <c r="I24" s="35" t="s">
        <v>213</v>
      </c>
      <c r="J24" s="35" t="s">
        <v>214</v>
      </c>
      <c r="K24" s="35"/>
      <c r="L24" s="13" t="s">
        <v>215</v>
      </c>
      <c r="M24" s="9" t="s">
        <v>216</v>
      </c>
      <c r="N24" s="8"/>
      <c r="O24" s="35"/>
    </row>
    <row r="25" spans="1:15" ht="199.95" customHeight="1">
      <c r="A25" s="19">
        <v>22</v>
      </c>
      <c r="B25" s="6" t="s">
        <v>217</v>
      </c>
      <c r="C25" s="12" t="s">
        <v>218</v>
      </c>
      <c r="D25" s="4" t="s">
        <v>219</v>
      </c>
      <c r="E25" s="4" t="s">
        <v>220</v>
      </c>
      <c r="F25" s="6" t="s">
        <v>221</v>
      </c>
      <c r="G25" s="6" t="s">
        <v>222</v>
      </c>
      <c r="H25" s="6" t="s">
        <v>223</v>
      </c>
      <c r="I25" s="6" t="s">
        <v>224</v>
      </c>
      <c r="J25" s="6" t="s">
        <v>214</v>
      </c>
      <c r="K25" s="6">
        <v>624.5</v>
      </c>
      <c r="L25" s="13" t="s">
        <v>55</v>
      </c>
      <c r="M25" s="9" t="s">
        <v>225</v>
      </c>
      <c r="N25" s="8" t="s">
        <v>83</v>
      </c>
      <c r="O25" s="6" t="s">
        <v>84</v>
      </c>
    </row>
    <row r="26" spans="1:15" ht="199.95" customHeight="1">
      <c r="A26" s="19">
        <v>23</v>
      </c>
      <c r="B26" s="6" t="s">
        <v>226</v>
      </c>
      <c r="C26" s="12" t="s">
        <v>227</v>
      </c>
      <c r="D26" s="4" t="s">
        <v>228</v>
      </c>
      <c r="E26" s="4" t="s">
        <v>33</v>
      </c>
      <c r="F26" s="6" t="s">
        <v>229</v>
      </c>
      <c r="G26" s="6" t="s">
        <v>230</v>
      </c>
      <c r="H26" s="6" t="s">
        <v>231</v>
      </c>
      <c r="I26" s="6" t="s">
        <v>232</v>
      </c>
      <c r="J26" s="6" t="s">
        <v>214</v>
      </c>
      <c r="K26" s="6">
        <v>2159.0500000000002</v>
      </c>
      <c r="L26" s="13" t="s">
        <v>233</v>
      </c>
      <c r="M26" s="15" t="s">
        <v>234</v>
      </c>
      <c r="N26" s="8" t="s">
        <v>83</v>
      </c>
      <c r="O26" s="6" t="s">
        <v>235</v>
      </c>
    </row>
    <row r="27" spans="1:15" ht="199.95" customHeight="1">
      <c r="A27" s="19">
        <v>24</v>
      </c>
      <c r="B27" s="6" t="s">
        <v>236</v>
      </c>
      <c r="C27" s="12" t="s">
        <v>237</v>
      </c>
      <c r="D27" s="4" t="s">
        <v>219</v>
      </c>
      <c r="E27" s="4" t="s">
        <v>200</v>
      </c>
      <c r="F27" s="6" t="s">
        <v>238</v>
      </c>
      <c r="G27" s="4" t="s">
        <v>239</v>
      </c>
      <c r="H27" s="6" t="s">
        <v>240</v>
      </c>
      <c r="I27" s="6" t="s">
        <v>241</v>
      </c>
      <c r="J27" s="6" t="s">
        <v>214</v>
      </c>
      <c r="K27" s="6">
        <v>276.7</v>
      </c>
      <c r="L27" s="13" t="s">
        <v>55</v>
      </c>
      <c r="M27" s="15"/>
      <c r="N27" s="8"/>
      <c r="O27" s="6" t="s">
        <v>84</v>
      </c>
    </row>
    <row r="28" spans="1:15" ht="199.95" customHeight="1">
      <c r="A28" s="19">
        <v>25</v>
      </c>
      <c r="B28" s="6" t="s">
        <v>242</v>
      </c>
      <c r="C28" s="12" t="s">
        <v>243</v>
      </c>
      <c r="D28" s="4" t="s">
        <v>228</v>
      </c>
      <c r="E28" s="4" t="s">
        <v>200</v>
      </c>
      <c r="F28" s="6" t="s">
        <v>244</v>
      </c>
      <c r="G28" s="4" t="s">
        <v>239</v>
      </c>
      <c r="H28" s="6" t="s">
        <v>245</v>
      </c>
      <c r="I28" s="6" t="s">
        <v>246</v>
      </c>
      <c r="J28" s="6" t="s">
        <v>214</v>
      </c>
      <c r="K28" s="6">
        <v>519.91</v>
      </c>
      <c r="L28" s="13" t="s">
        <v>55</v>
      </c>
      <c r="M28" s="9"/>
      <c r="N28" s="8"/>
      <c r="O28" s="26" t="s">
        <v>235</v>
      </c>
    </row>
    <row r="29" spans="1:15" ht="199.95" customHeight="1">
      <c r="A29" s="19">
        <v>26</v>
      </c>
      <c r="B29" s="6" t="s">
        <v>247</v>
      </c>
      <c r="C29" s="12" t="s">
        <v>248</v>
      </c>
      <c r="D29" s="4" t="s">
        <v>219</v>
      </c>
      <c r="E29" s="4" t="s">
        <v>200</v>
      </c>
      <c r="F29" s="6" t="s">
        <v>249</v>
      </c>
      <c r="G29" s="6" t="s">
        <v>148</v>
      </c>
      <c r="H29" s="6" t="s">
        <v>250</v>
      </c>
      <c r="I29" s="6" t="s">
        <v>251</v>
      </c>
      <c r="J29" s="6" t="s">
        <v>252</v>
      </c>
      <c r="K29" s="6">
        <v>607.33000000000004</v>
      </c>
      <c r="L29" s="13" t="s">
        <v>55</v>
      </c>
      <c r="M29" s="15" t="s">
        <v>253</v>
      </c>
      <c r="N29" s="8" t="s">
        <v>83</v>
      </c>
      <c r="O29" s="26" t="s">
        <v>84</v>
      </c>
    </row>
    <row r="30" spans="1:15" ht="199.95" customHeight="1">
      <c r="A30" s="19">
        <v>27</v>
      </c>
      <c r="B30" s="6" t="s">
        <v>254</v>
      </c>
      <c r="C30" s="12" t="s">
        <v>255</v>
      </c>
      <c r="D30" s="4" t="s">
        <v>219</v>
      </c>
      <c r="E30" s="4" t="s">
        <v>33</v>
      </c>
      <c r="F30" s="6" t="s">
        <v>256</v>
      </c>
      <c r="G30" s="4" t="s">
        <v>257</v>
      </c>
      <c r="H30" s="6" t="s">
        <v>258</v>
      </c>
      <c r="I30" s="6" t="s">
        <v>259</v>
      </c>
      <c r="J30" s="6" t="s">
        <v>214</v>
      </c>
      <c r="K30" s="6">
        <v>542.79</v>
      </c>
      <c r="L30" s="6" t="s">
        <v>260</v>
      </c>
      <c r="M30" s="15" t="s">
        <v>261</v>
      </c>
      <c r="N30" s="8"/>
      <c r="O30" s="6"/>
    </row>
    <row r="31" spans="1:15" ht="236.4" customHeight="1">
      <c r="A31" s="19">
        <v>28</v>
      </c>
      <c r="B31" s="6" t="s">
        <v>262</v>
      </c>
      <c r="C31" s="12" t="s">
        <v>263</v>
      </c>
      <c r="D31" s="4" t="s">
        <v>219</v>
      </c>
      <c r="E31" s="4" t="s">
        <v>220</v>
      </c>
      <c r="F31" s="6" t="s">
        <v>449</v>
      </c>
      <c r="G31" s="4" t="s">
        <v>264</v>
      </c>
      <c r="H31" s="6" t="s">
        <v>265</v>
      </c>
      <c r="I31" s="6" t="s">
        <v>266</v>
      </c>
      <c r="J31" s="6" t="s">
        <v>252</v>
      </c>
      <c r="K31" s="6">
        <v>1117.19</v>
      </c>
      <c r="L31" s="13" t="s">
        <v>55</v>
      </c>
      <c r="M31" s="15" t="s">
        <v>267</v>
      </c>
      <c r="N31" s="8" t="s">
        <v>268</v>
      </c>
      <c r="O31" s="6" t="s">
        <v>531</v>
      </c>
    </row>
    <row r="32" spans="1:15" ht="173.4" customHeight="1">
      <c r="A32" s="19">
        <v>29</v>
      </c>
      <c r="B32" s="6" t="s">
        <v>269</v>
      </c>
      <c r="C32" s="12" t="s">
        <v>270</v>
      </c>
      <c r="D32" s="4" t="s">
        <v>219</v>
      </c>
      <c r="E32" s="4" t="s">
        <v>33</v>
      </c>
      <c r="F32" s="6" t="s">
        <v>271</v>
      </c>
      <c r="G32" s="4" t="s">
        <v>272</v>
      </c>
      <c r="H32" s="6" t="s">
        <v>273</v>
      </c>
      <c r="I32" s="6" t="s">
        <v>274</v>
      </c>
      <c r="J32" s="6" t="s">
        <v>214</v>
      </c>
      <c r="K32" s="6">
        <v>266.58999999999997</v>
      </c>
      <c r="L32" s="13" t="s">
        <v>55</v>
      </c>
      <c r="M32" s="15" t="s">
        <v>275</v>
      </c>
      <c r="N32" s="8" t="s">
        <v>83</v>
      </c>
      <c r="O32" s="26" t="s">
        <v>84</v>
      </c>
    </row>
    <row r="33" spans="1:15" ht="185.4" customHeight="1">
      <c r="A33" s="19">
        <v>30</v>
      </c>
      <c r="B33" s="6" t="s">
        <v>276</v>
      </c>
      <c r="C33" s="12" t="s">
        <v>277</v>
      </c>
      <c r="D33" s="4" t="s">
        <v>219</v>
      </c>
      <c r="E33" s="4" t="s">
        <v>200</v>
      </c>
      <c r="F33" s="6" t="s">
        <v>278</v>
      </c>
      <c r="G33" s="4" t="s">
        <v>23</v>
      </c>
      <c r="H33" s="6" t="s">
        <v>442</v>
      </c>
      <c r="I33" s="6" t="s">
        <v>279</v>
      </c>
      <c r="J33" s="6" t="s">
        <v>280</v>
      </c>
      <c r="K33" s="6"/>
      <c r="L33" s="13" t="s">
        <v>55</v>
      </c>
      <c r="M33" s="15" t="s">
        <v>281</v>
      </c>
      <c r="N33" s="8" t="s">
        <v>83</v>
      </c>
      <c r="O33" s="6" t="s">
        <v>282</v>
      </c>
    </row>
    <row r="34" spans="1:15" ht="199.95" customHeight="1">
      <c r="A34" s="19">
        <v>31</v>
      </c>
      <c r="B34" s="6" t="s">
        <v>283</v>
      </c>
      <c r="C34" s="12" t="s">
        <v>284</v>
      </c>
      <c r="D34" s="4" t="s">
        <v>285</v>
      </c>
      <c r="E34" s="4" t="s">
        <v>286</v>
      </c>
      <c r="F34" s="6" t="s">
        <v>287</v>
      </c>
      <c r="G34" s="6" t="s">
        <v>288</v>
      </c>
      <c r="H34" s="6" t="s">
        <v>289</v>
      </c>
      <c r="I34" s="6" t="s">
        <v>290</v>
      </c>
      <c r="J34" s="6" t="s">
        <v>291</v>
      </c>
      <c r="K34" s="6"/>
      <c r="L34" s="13" t="s">
        <v>292</v>
      </c>
      <c r="M34" s="9" t="s">
        <v>293</v>
      </c>
      <c r="N34" s="8" t="s">
        <v>83</v>
      </c>
      <c r="O34" s="6" t="s">
        <v>84</v>
      </c>
    </row>
    <row r="35" spans="1:15" ht="199.95" customHeight="1">
      <c r="A35" s="19">
        <v>32</v>
      </c>
      <c r="B35" s="6" t="s">
        <v>294</v>
      </c>
      <c r="C35" s="12" t="s">
        <v>295</v>
      </c>
      <c r="D35" s="4" t="s">
        <v>296</v>
      </c>
      <c r="E35" s="4" t="s">
        <v>297</v>
      </c>
      <c r="F35" s="14" t="s">
        <v>298</v>
      </c>
      <c r="G35" s="6" t="s">
        <v>194</v>
      </c>
      <c r="H35" s="14" t="s">
        <v>299</v>
      </c>
      <c r="I35" s="6" t="s">
        <v>300</v>
      </c>
      <c r="J35" s="6" t="s">
        <v>291</v>
      </c>
      <c r="K35" s="6">
        <v>343.24</v>
      </c>
      <c r="L35" s="17" t="s">
        <v>301</v>
      </c>
      <c r="M35" s="9" t="s">
        <v>302</v>
      </c>
      <c r="N35" s="8" t="s">
        <v>83</v>
      </c>
      <c r="O35" s="6" t="s">
        <v>538</v>
      </c>
    </row>
    <row r="36" spans="1:15" ht="199.95" customHeight="1">
      <c r="A36" s="19">
        <v>33</v>
      </c>
      <c r="B36" s="6" t="s">
        <v>304</v>
      </c>
      <c r="C36" s="12" t="s">
        <v>305</v>
      </c>
      <c r="D36" s="4" t="s">
        <v>306</v>
      </c>
      <c r="E36" s="4" t="s">
        <v>297</v>
      </c>
      <c r="F36" s="6" t="s">
        <v>307</v>
      </c>
      <c r="G36" s="6" t="s">
        <v>194</v>
      </c>
      <c r="H36" s="6" t="s">
        <v>308</v>
      </c>
      <c r="I36" s="6" t="s">
        <v>309</v>
      </c>
      <c r="J36" s="6" t="s">
        <v>291</v>
      </c>
      <c r="K36" s="6">
        <v>2036.74</v>
      </c>
      <c r="L36" s="13" t="s">
        <v>55</v>
      </c>
      <c r="M36" s="9"/>
      <c r="N36" s="8"/>
      <c r="O36" s="6" t="s">
        <v>310</v>
      </c>
    </row>
    <row r="37" spans="1:15" ht="199.95" customHeight="1">
      <c r="A37" s="19">
        <v>34</v>
      </c>
      <c r="B37" s="6" t="s">
        <v>311</v>
      </c>
      <c r="C37" s="12" t="s">
        <v>312</v>
      </c>
      <c r="D37" s="4" t="s">
        <v>296</v>
      </c>
      <c r="E37" s="4" t="s">
        <v>313</v>
      </c>
      <c r="F37" s="6" t="s">
        <v>314</v>
      </c>
      <c r="G37" s="6" t="s">
        <v>194</v>
      </c>
      <c r="H37" s="6" t="s">
        <v>315</v>
      </c>
      <c r="I37" s="6" t="s">
        <v>316</v>
      </c>
      <c r="J37" s="6" t="s">
        <v>317</v>
      </c>
      <c r="K37" s="6">
        <v>481.8</v>
      </c>
      <c r="L37" s="17" t="s">
        <v>301</v>
      </c>
      <c r="M37" s="15" t="s">
        <v>318</v>
      </c>
      <c r="N37" s="8" t="s">
        <v>319</v>
      </c>
      <c r="O37" s="6" t="s">
        <v>303</v>
      </c>
    </row>
    <row r="38" spans="1:15" ht="199.95" customHeight="1">
      <c r="A38" s="19">
        <v>35</v>
      </c>
      <c r="B38" s="6" t="s">
        <v>320</v>
      </c>
      <c r="C38" s="12" t="s">
        <v>321</v>
      </c>
      <c r="D38" s="4" t="s">
        <v>322</v>
      </c>
      <c r="E38" s="4" t="s">
        <v>313</v>
      </c>
      <c r="F38" s="6" t="s">
        <v>323</v>
      </c>
      <c r="G38" s="6" t="s">
        <v>194</v>
      </c>
      <c r="H38" s="6" t="s">
        <v>324</v>
      </c>
      <c r="I38" s="6" t="s">
        <v>325</v>
      </c>
      <c r="J38" s="6" t="s">
        <v>291</v>
      </c>
      <c r="K38" s="6">
        <v>251.04</v>
      </c>
      <c r="L38" s="17" t="s">
        <v>301</v>
      </c>
      <c r="M38" s="15"/>
      <c r="N38" s="8"/>
      <c r="O38" s="6" t="s">
        <v>532</v>
      </c>
    </row>
    <row r="39" spans="1:15" ht="199.95" customHeight="1">
      <c r="A39" s="19">
        <v>36</v>
      </c>
      <c r="B39" s="6" t="s">
        <v>326</v>
      </c>
      <c r="C39" s="12" t="s">
        <v>327</v>
      </c>
      <c r="D39" s="4" t="s">
        <v>296</v>
      </c>
      <c r="E39" s="4" t="s">
        <v>297</v>
      </c>
      <c r="F39" s="6" t="s">
        <v>328</v>
      </c>
      <c r="G39" s="6" t="s">
        <v>156</v>
      </c>
      <c r="H39" s="6" t="s">
        <v>329</v>
      </c>
      <c r="I39" s="6" t="s">
        <v>330</v>
      </c>
      <c r="J39" s="6" t="s">
        <v>317</v>
      </c>
      <c r="K39" s="6">
        <v>509.18</v>
      </c>
      <c r="L39" s="17" t="s">
        <v>331</v>
      </c>
      <c r="M39" s="9" t="s">
        <v>332</v>
      </c>
      <c r="N39" s="8" t="s">
        <v>83</v>
      </c>
      <c r="O39" s="18" t="s">
        <v>333</v>
      </c>
    </row>
    <row r="40" spans="1:15" ht="199.95" customHeight="1">
      <c r="A40" s="19">
        <v>37</v>
      </c>
      <c r="B40" s="6" t="s">
        <v>334</v>
      </c>
      <c r="C40" s="12" t="s">
        <v>335</v>
      </c>
      <c r="D40" s="4" t="s">
        <v>336</v>
      </c>
      <c r="E40" s="4" t="s">
        <v>337</v>
      </c>
      <c r="F40" s="6" t="s">
        <v>448</v>
      </c>
      <c r="G40" s="6" t="s">
        <v>161</v>
      </c>
      <c r="H40" s="6" t="s">
        <v>338</v>
      </c>
      <c r="I40" s="6" t="s">
        <v>339</v>
      </c>
      <c r="J40" s="6" t="s">
        <v>291</v>
      </c>
      <c r="K40" s="6">
        <v>773.91</v>
      </c>
      <c r="L40" s="13" t="s">
        <v>340</v>
      </c>
      <c r="M40" s="15" t="s">
        <v>341</v>
      </c>
      <c r="N40" s="8" t="s">
        <v>83</v>
      </c>
      <c r="O40" s="26" t="s">
        <v>84</v>
      </c>
    </row>
    <row r="41" spans="1:15" ht="199.95" customHeight="1">
      <c r="A41" s="19">
        <v>38</v>
      </c>
      <c r="B41" s="6" t="s">
        <v>342</v>
      </c>
      <c r="C41" s="12" t="s">
        <v>343</v>
      </c>
      <c r="D41" s="4" t="s">
        <v>344</v>
      </c>
      <c r="E41" s="4" t="s">
        <v>286</v>
      </c>
      <c r="F41" s="6" t="s">
        <v>345</v>
      </c>
      <c r="G41" s="4" t="s">
        <v>346</v>
      </c>
      <c r="H41" s="6" t="s">
        <v>347</v>
      </c>
      <c r="I41" s="6" t="s">
        <v>348</v>
      </c>
      <c r="J41" s="6" t="s">
        <v>349</v>
      </c>
      <c r="K41" s="6">
        <v>191.13</v>
      </c>
      <c r="L41" s="13" t="s">
        <v>55</v>
      </c>
      <c r="M41" s="15"/>
      <c r="N41" s="8"/>
      <c r="O41" s="26" t="s">
        <v>84</v>
      </c>
    </row>
    <row r="42" spans="1:15" ht="199.95" customHeight="1">
      <c r="A42" s="19">
        <v>39</v>
      </c>
      <c r="B42" s="6" t="s">
        <v>350</v>
      </c>
      <c r="C42" s="12" t="s">
        <v>351</v>
      </c>
      <c r="D42" s="4" t="s">
        <v>352</v>
      </c>
      <c r="E42" s="4" t="s">
        <v>337</v>
      </c>
      <c r="F42" s="6" t="s">
        <v>353</v>
      </c>
      <c r="G42" s="4" t="s">
        <v>354</v>
      </c>
      <c r="H42" s="6" t="s">
        <v>355</v>
      </c>
      <c r="I42" s="6" t="s">
        <v>356</v>
      </c>
      <c r="J42" s="6" t="s">
        <v>357</v>
      </c>
      <c r="K42" s="6">
        <v>49.02</v>
      </c>
      <c r="L42" s="13" t="s">
        <v>55</v>
      </c>
      <c r="M42" s="15"/>
      <c r="N42" s="8"/>
      <c r="O42" s="16" t="s">
        <v>358</v>
      </c>
    </row>
    <row r="43" spans="1:15" ht="199.95" customHeight="1">
      <c r="A43" s="19">
        <v>40</v>
      </c>
      <c r="B43" s="6" t="s">
        <v>359</v>
      </c>
      <c r="C43" s="12" t="s">
        <v>360</v>
      </c>
      <c r="D43" s="4" t="s">
        <v>361</v>
      </c>
      <c r="E43" s="4" t="s">
        <v>286</v>
      </c>
      <c r="F43" s="6" t="s">
        <v>446</v>
      </c>
      <c r="G43" s="4" t="s">
        <v>14</v>
      </c>
      <c r="H43" s="6" t="s">
        <v>362</v>
      </c>
      <c r="I43" s="6" t="s">
        <v>363</v>
      </c>
      <c r="J43" s="6" t="s">
        <v>291</v>
      </c>
      <c r="K43" s="6">
        <v>38.32</v>
      </c>
      <c r="L43" s="13" t="s">
        <v>364</v>
      </c>
      <c r="M43" s="15" t="s">
        <v>365</v>
      </c>
      <c r="N43" s="8"/>
      <c r="O43" s="6"/>
    </row>
    <row r="44" spans="1:15" ht="199.95" customHeight="1">
      <c r="A44" s="19">
        <v>41</v>
      </c>
      <c r="B44" s="6" t="s">
        <v>366</v>
      </c>
      <c r="C44" s="12" t="s">
        <v>367</v>
      </c>
      <c r="D44" s="4" t="s">
        <v>361</v>
      </c>
      <c r="E44" s="4" t="s">
        <v>286</v>
      </c>
      <c r="F44" s="6" t="s">
        <v>447</v>
      </c>
      <c r="G44" s="4" t="s">
        <v>368</v>
      </c>
      <c r="H44" s="6" t="s">
        <v>369</v>
      </c>
      <c r="I44" s="6" t="s">
        <v>370</v>
      </c>
      <c r="J44" s="6" t="s">
        <v>291</v>
      </c>
      <c r="K44" s="6">
        <v>498.02</v>
      </c>
      <c r="L44" s="17" t="s">
        <v>371</v>
      </c>
      <c r="M44" s="15" t="s">
        <v>372</v>
      </c>
      <c r="N44" s="8" t="s">
        <v>319</v>
      </c>
      <c r="O44" s="6" t="s">
        <v>533</v>
      </c>
    </row>
    <row r="45" spans="1:15" ht="199.95" customHeight="1">
      <c r="A45" s="19">
        <v>42</v>
      </c>
      <c r="B45" s="6" t="s">
        <v>373</v>
      </c>
      <c r="C45" s="12" t="s">
        <v>374</v>
      </c>
      <c r="D45" s="4" t="s">
        <v>375</v>
      </c>
      <c r="E45" s="4" t="s">
        <v>286</v>
      </c>
      <c r="F45" s="6" t="s">
        <v>376</v>
      </c>
      <c r="G45" s="4" t="s">
        <v>23</v>
      </c>
      <c r="H45" s="6" t="s">
        <v>377</v>
      </c>
      <c r="I45" s="6" t="s">
        <v>378</v>
      </c>
      <c r="J45" s="6" t="s">
        <v>317</v>
      </c>
      <c r="K45" s="6">
        <v>253.08</v>
      </c>
      <c r="L45" s="13" t="s">
        <v>55</v>
      </c>
      <c r="M45" s="15"/>
      <c r="N45" s="8"/>
      <c r="O45" s="26" t="s">
        <v>84</v>
      </c>
    </row>
    <row r="46" spans="1:15">
      <c r="K46">
        <f>SUM(K4:K45)</f>
        <v>21191.990000000005</v>
      </c>
    </row>
  </sheetData>
  <mergeCells count="2">
    <mergeCell ref="A1:O1"/>
    <mergeCell ref="A2:O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view="pageBreakPreview" zoomScale="60" zoomScaleNormal="100" workbookViewId="0">
      <selection activeCell="J6" sqref="J6:J7"/>
    </sheetView>
  </sheetViews>
  <sheetFormatPr defaultRowHeight="16.2"/>
  <cols>
    <col min="1" max="1" width="6.88671875" customWidth="1"/>
    <col min="2" max="2" width="10.21875" customWidth="1"/>
    <col min="3" max="3" width="11.6640625" customWidth="1"/>
    <col min="4" max="4" width="9.77734375" customWidth="1"/>
    <col min="6" max="6" width="10.44140625" customWidth="1"/>
    <col min="7" max="7" width="28.21875" customWidth="1"/>
    <col min="8" max="8" width="9.5546875" customWidth="1"/>
    <col min="9" max="9" width="10.33203125" customWidth="1"/>
    <col min="10" max="10" width="10.109375" customWidth="1"/>
    <col min="11" max="11" width="11" customWidth="1"/>
    <col min="12" max="12" width="9.88671875" bestFit="1" customWidth="1"/>
  </cols>
  <sheetData>
    <row r="1" spans="1:12" ht="24.6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24.6" customHeight="1">
      <c r="A2" s="44" t="s">
        <v>536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32.4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2" t="s">
        <v>9</v>
      </c>
      <c r="J3" s="2" t="s">
        <v>10</v>
      </c>
      <c r="K3" s="3" t="s">
        <v>11</v>
      </c>
      <c r="L3" s="4" t="s">
        <v>12</v>
      </c>
    </row>
    <row r="4" spans="1:12" ht="135.6" customHeight="1">
      <c r="A4" s="45">
        <v>1</v>
      </c>
      <c r="B4" s="47" t="s">
        <v>13</v>
      </c>
      <c r="C4" s="5" t="s">
        <v>32</v>
      </c>
      <c r="D4" s="38" t="s">
        <v>14</v>
      </c>
      <c r="E4" s="40" t="s">
        <v>15</v>
      </c>
      <c r="F4" s="42" t="s">
        <v>16</v>
      </c>
      <c r="G4" s="27" t="s">
        <v>17</v>
      </c>
      <c r="H4" s="8" t="s">
        <v>18</v>
      </c>
      <c r="I4" s="38" t="s">
        <v>19</v>
      </c>
      <c r="J4" s="38" t="s">
        <v>20</v>
      </c>
      <c r="K4" s="40" t="s">
        <v>21</v>
      </c>
      <c r="L4" s="40">
        <v>153.31</v>
      </c>
    </row>
    <row r="5" spans="1:12">
      <c r="A5" s="46"/>
      <c r="B5" s="48"/>
      <c r="C5" s="5"/>
      <c r="D5" s="39"/>
      <c r="E5" s="41"/>
      <c r="F5" s="42"/>
      <c r="G5" s="7"/>
      <c r="H5" s="8"/>
      <c r="I5" s="39"/>
      <c r="J5" s="39"/>
      <c r="K5" s="41"/>
      <c r="L5" s="41"/>
    </row>
    <row r="6" spans="1:12" ht="121.8" customHeight="1">
      <c r="A6" s="45">
        <v>2</v>
      </c>
      <c r="B6" s="47" t="s">
        <v>22</v>
      </c>
      <c r="C6" s="5" t="s">
        <v>33</v>
      </c>
      <c r="D6" s="38" t="s">
        <v>23</v>
      </c>
      <c r="E6" s="40" t="s">
        <v>24</v>
      </c>
      <c r="F6" s="42" t="s">
        <v>25</v>
      </c>
      <c r="G6" s="9" t="s">
        <v>26</v>
      </c>
      <c r="H6" s="8" t="s">
        <v>27</v>
      </c>
      <c r="I6" s="38" t="s">
        <v>28</v>
      </c>
      <c r="J6" s="38" t="s">
        <v>29</v>
      </c>
      <c r="K6" s="40" t="s">
        <v>30</v>
      </c>
      <c r="L6" s="40">
        <f>2326.12+2326.12+89.04+160.34</f>
        <v>4901.62</v>
      </c>
    </row>
    <row r="7" spans="1:12" ht="32.4">
      <c r="A7" s="46"/>
      <c r="B7" s="48"/>
      <c r="C7" s="5" t="s">
        <v>34</v>
      </c>
      <c r="D7" s="39"/>
      <c r="E7" s="41"/>
      <c r="F7" s="42"/>
      <c r="G7" s="9" t="s">
        <v>31</v>
      </c>
      <c r="H7" s="8" t="s">
        <v>27</v>
      </c>
      <c r="I7" s="39"/>
      <c r="J7" s="39"/>
      <c r="K7" s="41"/>
      <c r="L7" s="41"/>
    </row>
    <row r="8" spans="1:12">
      <c r="L8">
        <f>SUM(L4:L7)</f>
        <v>5054.93</v>
      </c>
    </row>
  </sheetData>
  <mergeCells count="20">
    <mergeCell ref="A1:L1"/>
    <mergeCell ref="A2:L2"/>
    <mergeCell ref="L6:L7"/>
    <mergeCell ref="K4:K5"/>
    <mergeCell ref="L4:L5"/>
    <mergeCell ref="A6:A7"/>
    <mergeCell ref="B6:B7"/>
    <mergeCell ref="D6:D7"/>
    <mergeCell ref="E6:E7"/>
    <mergeCell ref="F6:F7"/>
    <mergeCell ref="I6:I7"/>
    <mergeCell ref="J6:J7"/>
    <mergeCell ref="K6:K7"/>
    <mergeCell ref="A4:A5"/>
    <mergeCell ref="B4:B5"/>
    <mergeCell ref="D4:D5"/>
    <mergeCell ref="E4:E5"/>
    <mergeCell ref="F4:F5"/>
    <mergeCell ref="I4:I5"/>
    <mergeCell ref="J4:J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view="pageBreakPreview" topLeftCell="A34" zoomScaleNormal="100" zoomScaleSheetLayoutView="100" workbookViewId="0">
      <selection activeCell="M36" sqref="M36"/>
    </sheetView>
  </sheetViews>
  <sheetFormatPr defaultRowHeight="16.2"/>
  <cols>
    <col min="1" max="1" width="5.109375" customWidth="1"/>
    <col min="2" max="2" width="11.33203125" customWidth="1"/>
    <col min="5" max="5" width="9.5546875" customWidth="1"/>
    <col min="6" max="6" width="33.88671875" customWidth="1"/>
    <col min="7" max="7" width="9.33203125" customWidth="1"/>
    <col min="8" max="8" width="9.44140625" customWidth="1"/>
    <col min="9" max="9" width="9.21875" customWidth="1"/>
    <col min="10" max="10" width="7.88671875" customWidth="1"/>
    <col min="11" max="11" width="10.21875" customWidth="1"/>
    <col min="12" max="12" width="7.21875" customWidth="1"/>
    <col min="14" max="14" width="9.77734375" customWidth="1"/>
    <col min="15" max="15" width="9.33203125" bestFit="1" customWidth="1"/>
  </cols>
  <sheetData>
    <row r="1" spans="1:16" ht="28.2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2.2">
      <c r="A2" s="61" t="s">
        <v>535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32.4">
      <c r="A3" s="4" t="s">
        <v>391</v>
      </c>
      <c r="B3" s="4" t="s">
        <v>38</v>
      </c>
      <c r="C3" s="10" t="s">
        <v>450</v>
      </c>
      <c r="D3" s="4" t="s">
        <v>5</v>
      </c>
      <c r="E3" s="4" t="s">
        <v>42</v>
      </c>
      <c r="F3" s="4" t="s">
        <v>392</v>
      </c>
      <c r="G3" s="4" t="s">
        <v>393</v>
      </c>
      <c r="H3" s="4" t="s">
        <v>394</v>
      </c>
      <c r="I3" s="4" t="s">
        <v>395</v>
      </c>
      <c r="J3" s="6" t="s">
        <v>441</v>
      </c>
      <c r="K3" s="22" t="s">
        <v>396</v>
      </c>
      <c r="L3" s="4" t="s">
        <v>397</v>
      </c>
      <c r="M3" s="6" t="s">
        <v>10</v>
      </c>
      <c r="N3" s="6" t="s">
        <v>11</v>
      </c>
      <c r="O3" s="4" t="s">
        <v>12</v>
      </c>
      <c r="P3" s="6" t="s">
        <v>440</v>
      </c>
    </row>
    <row r="4" spans="1:16" ht="139.94999999999999" customHeight="1">
      <c r="A4" s="53">
        <v>1</v>
      </c>
      <c r="B4" s="20" t="s">
        <v>434</v>
      </c>
      <c r="C4" s="53" t="s">
        <v>398</v>
      </c>
      <c r="D4" s="63" t="s">
        <v>399</v>
      </c>
      <c r="E4" s="57" t="s">
        <v>400</v>
      </c>
      <c r="F4" s="27" t="s">
        <v>401</v>
      </c>
      <c r="G4" s="47" t="s">
        <v>402</v>
      </c>
      <c r="H4" s="47" t="s">
        <v>403</v>
      </c>
      <c r="I4" s="47" t="s">
        <v>404</v>
      </c>
      <c r="J4" s="47"/>
      <c r="K4" s="47"/>
      <c r="L4" s="47" t="s">
        <v>403</v>
      </c>
      <c r="M4" s="57" t="s">
        <v>455</v>
      </c>
      <c r="N4" s="57" t="s">
        <v>456</v>
      </c>
      <c r="O4" s="57">
        <v>2601.5100000000002</v>
      </c>
      <c r="P4" s="6" t="s">
        <v>405</v>
      </c>
    </row>
    <row r="5" spans="1:16" ht="15.6" customHeight="1">
      <c r="A5" s="54"/>
      <c r="B5" s="20"/>
      <c r="C5" s="54"/>
      <c r="D5" s="63"/>
      <c r="E5" s="58"/>
      <c r="F5" s="15"/>
      <c r="G5" s="48"/>
      <c r="H5" s="48"/>
      <c r="I5" s="48"/>
      <c r="J5" s="48"/>
      <c r="K5" s="48"/>
      <c r="L5" s="48"/>
      <c r="M5" s="58"/>
      <c r="N5" s="58"/>
      <c r="O5" s="58"/>
      <c r="P5" s="6" t="s">
        <v>406</v>
      </c>
    </row>
    <row r="6" spans="1:16" ht="139.94999999999999" customHeight="1">
      <c r="A6" s="53">
        <v>2</v>
      </c>
      <c r="B6" s="20" t="s">
        <v>435</v>
      </c>
      <c r="C6" s="53" t="s">
        <v>407</v>
      </c>
      <c r="D6" s="57" t="s">
        <v>408</v>
      </c>
      <c r="E6" s="57" t="s">
        <v>409</v>
      </c>
      <c r="F6" s="27" t="s">
        <v>410</v>
      </c>
      <c r="G6" s="47" t="s">
        <v>403</v>
      </c>
      <c r="H6" s="47" t="s">
        <v>411</v>
      </c>
      <c r="I6" s="47" t="s">
        <v>403</v>
      </c>
      <c r="J6" s="47"/>
      <c r="K6" s="47"/>
      <c r="L6" s="47" t="s">
        <v>403</v>
      </c>
      <c r="M6" s="57" t="s">
        <v>457</v>
      </c>
      <c r="N6" s="57" t="s">
        <v>458</v>
      </c>
      <c r="O6" s="57">
        <v>1853.12</v>
      </c>
      <c r="P6" s="6" t="s">
        <v>405</v>
      </c>
    </row>
    <row r="7" spans="1:16" ht="16.8" customHeight="1">
      <c r="A7" s="54"/>
      <c r="B7" s="20"/>
      <c r="C7" s="54"/>
      <c r="D7" s="58"/>
      <c r="E7" s="58"/>
      <c r="F7" s="15"/>
      <c r="G7" s="48"/>
      <c r="H7" s="48"/>
      <c r="I7" s="48"/>
      <c r="J7" s="48"/>
      <c r="K7" s="48"/>
      <c r="L7" s="48"/>
      <c r="M7" s="58"/>
      <c r="N7" s="58"/>
      <c r="O7" s="58"/>
      <c r="P7" s="6" t="s">
        <v>406</v>
      </c>
    </row>
    <row r="8" spans="1:16" ht="216" customHeight="1">
      <c r="A8" s="53">
        <v>3</v>
      </c>
      <c r="B8" s="20" t="s">
        <v>436</v>
      </c>
      <c r="C8" s="53" t="s">
        <v>412</v>
      </c>
      <c r="D8" s="57" t="s">
        <v>413</v>
      </c>
      <c r="E8" s="57" t="s">
        <v>414</v>
      </c>
      <c r="F8" s="27" t="s">
        <v>415</v>
      </c>
      <c r="G8" s="47" t="s">
        <v>403</v>
      </c>
      <c r="H8" s="47" t="s">
        <v>403</v>
      </c>
      <c r="I8" s="47" t="s">
        <v>404</v>
      </c>
      <c r="J8" s="47"/>
      <c r="K8" s="47"/>
      <c r="L8" s="47" t="s">
        <v>411</v>
      </c>
      <c r="M8" s="57" t="s">
        <v>459</v>
      </c>
      <c r="N8" s="57" t="s">
        <v>460</v>
      </c>
      <c r="O8" s="57">
        <v>1212.9000000000001</v>
      </c>
      <c r="P8" s="6" t="s">
        <v>405</v>
      </c>
    </row>
    <row r="9" spans="1:16" ht="13.8" customHeight="1">
      <c r="A9" s="54"/>
      <c r="B9" s="20"/>
      <c r="C9" s="54"/>
      <c r="D9" s="58"/>
      <c r="E9" s="58"/>
      <c r="F9" s="15"/>
      <c r="G9" s="48"/>
      <c r="H9" s="48"/>
      <c r="I9" s="48"/>
      <c r="J9" s="48"/>
      <c r="K9" s="48"/>
      <c r="L9" s="48"/>
      <c r="M9" s="58"/>
      <c r="N9" s="58"/>
      <c r="O9" s="58"/>
      <c r="P9" s="6" t="s">
        <v>416</v>
      </c>
    </row>
    <row r="10" spans="1:16" ht="180" customHeight="1">
      <c r="A10" s="53">
        <v>4</v>
      </c>
      <c r="B10" s="53" t="s">
        <v>51</v>
      </c>
      <c r="C10" s="53" t="s">
        <v>462</v>
      </c>
      <c r="D10" s="57" t="s">
        <v>464</v>
      </c>
      <c r="E10" s="57" t="s">
        <v>452</v>
      </c>
      <c r="F10" s="21" t="s">
        <v>510</v>
      </c>
      <c r="G10" s="47" t="s">
        <v>402</v>
      </c>
      <c r="H10" s="47"/>
      <c r="I10" s="47"/>
      <c r="J10" s="47"/>
      <c r="K10" s="47"/>
      <c r="L10" s="47"/>
      <c r="M10" s="47" t="s">
        <v>453</v>
      </c>
      <c r="N10" s="47" t="s">
        <v>454</v>
      </c>
      <c r="O10" s="47">
        <v>378.06</v>
      </c>
      <c r="P10" s="47" t="s">
        <v>471</v>
      </c>
    </row>
    <row r="11" spans="1:16" ht="28.2" customHeight="1">
      <c r="A11" s="54"/>
      <c r="B11" s="54"/>
      <c r="C11" s="54"/>
      <c r="D11" s="58"/>
      <c r="E11" s="58"/>
      <c r="F11" s="21" t="s">
        <v>468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16" ht="199.95" customHeight="1">
      <c r="A12" s="4">
        <v>5</v>
      </c>
      <c r="B12" s="4" t="s">
        <v>51</v>
      </c>
      <c r="C12" s="4" t="s">
        <v>451</v>
      </c>
      <c r="D12" s="10" t="s">
        <v>465</v>
      </c>
      <c r="E12" s="10" t="s">
        <v>382</v>
      </c>
      <c r="F12" s="24" t="s">
        <v>467</v>
      </c>
      <c r="G12" s="25" t="s">
        <v>472</v>
      </c>
      <c r="H12" s="25"/>
      <c r="I12" s="25"/>
      <c r="J12" s="25"/>
      <c r="K12" s="25"/>
      <c r="L12" s="25"/>
      <c r="M12" s="14" t="s">
        <v>469</v>
      </c>
      <c r="N12" s="23" t="s">
        <v>470</v>
      </c>
      <c r="O12" s="23">
        <v>204.72</v>
      </c>
      <c r="P12" s="23" t="s">
        <v>443</v>
      </c>
    </row>
    <row r="13" spans="1:16" ht="199.95" customHeight="1">
      <c r="A13" s="4">
        <v>6</v>
      </c>
      <c r="B13" s="4" t="s">
        <v>51</v>
      </c>
      <c r="C13" s="4" t="s">
        <v>463</v>
      </c>
      <c r="D13" s="10" t="s">
        <v>461</v>
      </c>
      <c r="E13" s="10" t="s">
        <v>383</v>
      </c>
      <c r="F13" s="24" t="s">
        <v>467</v>
      </c>
      <c r="G13" s="25" t="s">
        <v>472</v>
      </c>
      <c r="H13" s="25"/>
      <c r="I13" s="25"/>
      <c r="J13" s="25"/>
      <c r="K13" s="25"/>
      <c r="L13" s="25"/>
      <c r="M13" s="23" t="s">
        <v>476</v>
      </c>
      <c r="N13" s="23" t="s">
        <v>477</v>
      </c>
      <c r="O13" s="23">
        <v>273.8</v>
      </c>
      <c r="P13" s="23" t="s">
        <v>443</v>
      </c>
    </row>
    <row r="14" spans="1:16" ht="206.4" customHeight="1">
      <c r="A14" s="53">
        <v>7</v>
      </c>
      <c r="B14" s="20" t="s">
        <v>417</v>
      </c>
      <c r="C14" s="53" t="s">
        <v>418</v>
      </c>
      <c r="D14" s="57" t="s">
        <v>419</v>
      </c>
      <c r="E14" s="57" t="s">
        <v>420</v>
      </c>
      <c r="F14" s="27" t="s">
        <v>421</v>
      </c>
      <c r="G14" s="47" t="s">
        <v>473</v>
      </c>
      <c r="H14" s="47" t="s">
        <v>403</v>
      </c>
      <c r="I14" s="47" t="s">
        <v>403</v>
      </c>
      <c r="J14" s="47"/>
      <c r="K14" s="47"/>
      <c r="L14" s="47" t="s">
        <v>404</v>
      </c>
      <c r="M14" s="57" t="s">
        <v>480</v>
      </c>
      <c r="N14" s="57" t="s">
        <v>481</v>
      </c>
      <c r="O14" s="57">
        <v>1739.11</v>
      </c>
      <c r="P14" s="6" t="s">
        <v>422</v>
      </c>
    </row>
    <row r="15" spans="1:16">
      <c r="A15" s="54"/>
      <c r="B15" s="20"/>
      <c r="C15" s="54"/>
      <c r="D15" s="58"/>
      <c r="E15" s="58"/>
      <c r="F15" s="15"/>
      <c r="G15" s="48"/>
      <c r="H15" s="48"/>
      <c r="I15" s="48"/>
      <c r="J15" s="48"/>
      <c r="K15" s="48"/>
      <c r="L15" s="48"/>
      <c r="M15" s="58"/>
      <c r="N15" s="58"/>
      <c r="O15" s="58"/>
      <c r="P15" s="6" t="s">
        <v>423</v>
      </c>
    </row>
    <row r="16" spans="1:16" ht="199.8" customHeight="1">
      <c r="A16" s="53">
        <v>8</v>
      </c>
      <c r="B16" s="20" t="s">
        <v>437</v>
      </c>
      <c r="C16" s="53" t="s">
        <v>424</v>
      </c>
      <c r="D16" s="57" t="s">
        <v>425</v>
      </c>
      <c r="E16" s="57" t="s">
        <v>426</v>
      </c>
      <c r="F16" s="27" t="s">
        <v>427</v>
      </c>
      <c r="G16" s="47" t="s">
        <v>403</v>
      </c>
      <c r="H16" s="47" t="s">
        <v>403</v>
      </c>
      <c r="I16" s="47" t="s">
        <v>403</v>
      </c>
      <c r="J16" s="47"/>
      <c r="K16" s="47"/>
      <c r="L16" s="47" t="s">
        <v>402</v>
      </c>
      <c r="M16" s="57" t="s">
        <v>482</v>
      </c>
      <c r="N16" s="57" t="s">
        <v>483</v>
      </c>
      <c r="O16" s="57">
        <v>2815.91</v>
      </c>
      <c r="P16" s="6" t="s">
        <v>428</v>
      </c>
    </row>
    <row r="17" spans="1:16">
      <c r="A17" s="54"/>
      <c r="B17" s="20" t="s">
        <v>438</v>
      </c>
      <c r="C17" s="54"/>
      <c r="D17" s="58"/>
      <c r="E17" s="58"/>
      <c r="F17" s="15" t="s">
        <v>429</v>
      </c>
      <c r="G17" s="48"/>
      <c r="H17" s="48"/>
      <c r="I17" s="48"/>
      <c r="J17" s="48"/>
      <c r="K17" s="48"/>
      <c r="L17" s="48"/>
      <c r="M17" s="58"/>
      <c r="N17" s="58"/>
      <c r="O17" s="58"/>
      <c r="P17" s="6" t="s">
        <v>430</v>
      </c>
    </row>
    <row r="18" spans="1:16" ht="167.4" customHeight="1">
      <c r="A18" s="53">
        <v>9</v>
      </c>
      <c r="B18" s="20" t="s">
        <v>132</v>
      </c>
      <c r="C18" s="53" t="s">
        <v>424</v>
      </c>
      <c r="D18" s="57" t="s">
        <v>431</v>
      </c>
      <c r="E18" s="57" t="s">
        <v>432</v>
      </c>
      <c r="F18" s="27" t="s">
        <v>433</v>
      </c>
      <c r="G18" s="47" t="s">
        <v>403</v>
      </c>
      <c r="H18" s="47" t="s">
        <v>403</v>
      </c>
      <c r="I18" s="47" t="s">
        <v>403</v>
      </c>
      <c r="J18" s="47"/>
      <c r="K18" s="47"/>
      <c r="L18" s="47" t="s">
        <v>403</v>
      </c>
      <c r="M18" s="57" t="s">
        <v>484</v>
      </c>
      <c r="N18" s="57" t="s">
        <v>485</v>
      </c>
      <c r="O18" s="57">
        <v>2004.69</v>
      </c>
      <c r="P18" s="6" t="s">
        <v>428</v>
      </c>
    </row>
    <row r="19" spans="1:16">
      <c r="A19" s="54"/>
      <c r="B19" s="20" t="s">
        <v>439</v>
      </c>
      <c r="C19" s="54"/>
      <c r="D19" s="58"/>
      <c r="E19" s="58"/>
      <c r="F19" s="15" t="s">
        <v>429</v>
      </c>
      <c r="G19" s="48"/>
      <c r="H19" s="48"/>
      <c r="I19" s="48"/>
      <c r="J19" s="48"/>
      <c r="K19" s="48"/>
      <c r="L19" s="48"/>
      <c r="M19" s="58"/>
      <c r="N19" s="58"/>
      <c r="O19" s="58"/>
      <c r="P19" s="6" t="s">
        <v>430</v>
      </c>
    </row>
    <row r="20" spans="1:16" ht="199.95" customHeight="1">
      <c r="A20" s="19">
        <v>10</v>
      </c>
      <c r="B20" s="4" t="s">
        <v>125</v>
      </c>
      <c r="C20" s="23" t="s">
        <v>80</v>
      </c>
      <c r="D20" s="23" t="s">
        <v>160</v>
      </c>
      <c r="E20" s="23" t="s">
        <v>390</v>
      </c>
      <c r="F20" s="24" t="s">
        <v>467</v>
      </c>
      <c r="G20" s="25" t="s">
        <v>472</v>
      </c>
      <c r="H20" s="25" t="s">
        <v>472</v>
      </c>
      <c r="I20" s="25" t="s">
        <v>472</v>
      </c>
      <c r="J20" s="28"/>
      <c r="K20" s="28"/>
      <c r="L20" s="28"/>
      <c r="M20" s="23" t="s">
        <v>486</v>
      </c>
      <c r="N20" s="23" t="s">
        <v>487</v>
      </c>
      <c r="O20" s="23">
        <v>201.81</v>
      </c>
      <c r="P20" s="23" t="s">
        <v>127</v>
      </c>
    </row>
    <row r="21" spans="1:16" ht="199.95" customHeight="1">
      <c r="A21" s="19">
        <v>11</v>
      </c>
      <c r="B21" s="4" t="s">
        <v>125</v>
      </c>
      <c r="C21" s="23" t="s">
        <v>164</v>
      </c>
      <c r="D21" s="14" t="s">
        <v>520</v>
      </c>
      <c r="E21" s="23" t="s">
        <v>165</v>
      </c>
      <c r="F21" s="24" t="s">
        <v>498</v>
      </c>
      <c r="G21" s="25" t="s">
        <v>472</v>
      </c>
      <c r="H21" s="28"/>
      <c r="I21" s="28"/>
      <c r="J21" s="28"/>
      <c r="K21" s="28"/>
      <c r="L21" s="28"/>
      <c r="M21" s="26" t="s">
        <v>488</v>
      </c>
      <c r="N21" s="14" t="s">
        <v>489</v>
      </c>
      <c r="O21" s="23">
        <v>444.3</v>
      </c>
      <c r="P21" s="23" t="s">
        <v>127</v>
      </c>
    </row>
    <row r="22" spans="1:16" ht="199.95" customHeight="1">
      <c r="A22" s="49">
        <v>12</v>
      </c>
      <c r="B22" s="53" t="s">
        <v>125</v>
      </c>
      <c r="C22" s="53" t="s">
        <v>148</v>
      </c>
      <c r="D22" s="53" t="s">
        <v>189</v>
      </c>
      <c r="E22" s="57" t="s">
        <v>149</v>
      </c>
      <c r="F22" s="32" t="s">
        <v>490</v>
      </c>
      <c r="G22" s="47" t="s">
        <v>472</v>
      </c>
      <c r="H22" s="55"/>
      <c r="I22" s="55"/>
      <c r="J22" s="55"/>
      <c r="K22" s="55"/>
      <c r="L22" s="55"/>
      <c r="M22" s="57" t="s">
        <v>491</v>
      </c>
      <c r="N22" s="57" t="s">
        <v>492</v>
      </c>
      <c r="O22" s="57">
        <v>91.27</v>
      </c>
      <c r="P22" s="57" t="s">
        <v>127</v>
      </c>
    </row>
    <row r="23" spans="1:16" ht="22.8" customHeight="1">
      <c r="A23" s="50"/>
      <c r="B23" s="54"/>
      <c r="C23" s="54"/>
      <c r="D23" s="54"/>
      <c r="E23" s="58"/>
      <c r="F23" s="31" t="s">
        <v>493</v>
      </c>
      <c r="G23" s="48"/>
      <c r="H23" s="56"/>
      <c r="I23" s="56"/>
      <c r="J23" s="56"/>
      <c r="K23" s="56"/>
      <c r="L23" s="56"/>
      <c r="M23" s="58"/>
      <c r="N23" s="58"/>
      <c r="O23" s="58"/>
      <c r="P23" s="58"/>
    </row>
    <row r="24" spans="1:16" ht="199.95" customHeight="1">
      <c r="A24" s="49">
        <v>13</v>
      </c>
      <c r="B24" s="53" t="s">
        <v>125</v>
      </c>
      <c r="C24" s="49" t="s">
        <v>494</v>
      </c>
      <c r="D24" s="51" t="s">
        <v>495</v>
      </c>
      <c r="E24" s="51" t="s">
        <v>496</v>
      </c>
      <c r="F24" s="32" t="s">
        <v>497</v>
      </c>
      <c r="G24" s="47" t="s">
        <v>472</v>
      </c>
      <c r="H24" s="47" t="s">
        <v>472</v>
      </c>
      <c r="I24" s="47" t="s">
        <v>472</v>
      </c>
      <c r="J24" s="55"/>
      <c r="K24" s="55"/>
      <c r="L24" s="55"/>
      <c r="M24" s="51" t="s">
        <v>499</v>
      </c>
      <c r="N24" s="51" t="s">
        <v>500</v>
      </c>
      <c r="O24" s="49">
        <v>2829</v>
      </c>
      <c r="P24" s="57" t="s">
        <v>127</v>
      </c>
    </row>
    <row r="25" spans="1:16" ht="22.8" customHeight="1">
      <c r="A25" s="50"/>
      <c r="B25" s="54"/>
      <c r="C25" s="50"/>
      <c r="D25" s="52"/>
      <c r="E25" s="52"/>
      <c r="F25" s="31" t="s">
        <v>512</v>
      </c>
      <c r="G25" s="48"/>
      <c r="H25" s="48"/>
      <c r="I25" s="48"/>
      <c r="J25" s="56"/>
      <c r="K25" s="56"/>
      <c r="L25" s="56"/>
      <c r="M25" s="52"/>
      <c r="N25" s="52"/>
      <c r="O25" s="50"/>
      <c r="P25" s="58"/>
    </row>
    <row r="26" spans="1:16" ht="199.95" customHeight="1">
      <c r="A26" s="19">
        <v>14</v>
      </c>
      <c r="B26" s="4" t="s">
        <v>200</v>
      </c>
      <c r="C26" s="26" t="s">
        <v>202</v>
      </c>
      <c r="D26" s="26" t="s">
        <v>201</v>
      </c>
      <c r="E26" s="26" t="s">
        <v>204</v>
      </c>
      <c r="F26" s="27" t="s">
        <v>498</v>
      </c>
      <c r="G26" s="25" t="s">
        <v>472</v>
      </c>
      <c r="H26" s="28"/>
      <c r="I26" s="28"/>
      <c r="J26" s="28"/>
      <c r="K26" s="28"/>
      <c r="L26" s="28"/>
      <c r="M26" s="26" t="s">
        <v>501</v>
      </c>
      <c r="N26" s="26" t="s">
        <v>502</v>
      </c>
      <c r="O26" s="26">
        <v>163.43</v>
      </c>
      <c r="P26" s="26" t="s">
        <v>205</v>
      </c>
    </row>
    <row r="27" spans="1:16" ht="199.95" customHeight="1">
      <c r="A27" s="19">
        <v>15</v>
      </c>
      <c r="B27" s="4" t="s">
        <v>200</v>
      </c>
      <c r="C27" s="4" t="s">
        <v>168</v>
      </c>
      <c r="D27" s="26" t="s">
        <v>244</v>
      </c>
      <c r="E27" s="26" t="s">
        <v>246</v>
      </c>
      <c r="F27" s="27" t="s">
        <v>511</v>
      </c>
      <c r="G27" s="25" t="s">
        <v>472</v>
      </c>
      <c r="H27" s="28"/>
      <c r="I27" s="28"/>
      <c r="J27" s="28"/>
      <c r="K27" s="28"/>
      <c r="L27" s="28"/>
      <c r="M27" s="26" t="s">
        <v>501</v>
      </c>
      <c r="N27" s="26" t="s">
        <v>503</v>
      </c>
      <c r="O27" s="26">
        <v>519.91</v>
      </c>
      <c r="P27" s="26" t="s">
        <v>205</v>
      </c>
    </row>
    <row r="28" spans="1:16" ht="181.8" customHeight="1">
      <c r="A28" s="49">
        <v>16</v>
      </c>
      <c r="B28" s="53" t="s">
        <v>200</v>
      </c>
      <c r="C28" s="53" t="s">
        <v>142</v>
      </c>
      <c r="D28" s="57" t="s">
        <v>519</v>
      </c>
      <c r="E28" s="57" t="s">
        <v>266</v>
      </c>
      <c r="F28" s="30" t="s">
        <v>537</v>
      </c>
      <c r="G28" s="47" t="s">
        <v>472</v>
      </c>
      <c r="H28" s="47" t="s">
        <v>472</v>
      </c>
      <c r="I28" s="47" t="s">
        <v>472</v>
      </c>
      <c r="J28" s="49"/>
      <c r="K28" s="49"/>
      <c r="L28" s="49"/>
      <c r="M28" s="51" t="s">
        <v>508</v>
      </c>
      <c r="N28" s="51" t="s">
        <v>509</v>
      </c>
      <c r="O28" s="49">
        <v>1117.19</v>
      </c>
      <c r="P28" s="51" t="s">
        <v>507</v>
      </c>
    </row>
    <row r="29" spans="1:16" ht="24.6" customHeight="1">
      <c r="A29" s="50"/>
      <c r="B29" s="54"/>
      <c r="C29" s="54"/>
      <c r="D29" s="58"/>
      <c r="E29" s="58"/>
      <c r="F29" s="31" t="s">
        <v>493</v>
      </c>
      <c r="G29" s="48"/>
      <c r="H29" s="48"/>
      <c r="I29" s="48"/>
      <c r="J29" s="50"/>
      <c r="K29" s="50"/>
      <c r="L29" s="50"/>
      <c r="M29" s="52"/>
      <c r="N29" s="52"/>
      <c r="O29" s="50"/>
      <c r="P29" s="52"/>
    </row>
    <row r="30" spans="1:16" ht="199.95" customHeight="1">
      <c r="A30" s="31">
        <v>17</v>
      </c>
      <c r="B30" s="4" t="s">
        <v>200</v>
      </c>
      <c r="C30" s="4" t="s">
        <v>23</v>
      </c>
      <c r="D30" s="29" t="s">
        <v>271</v>
      </c>
      <c r="E30" s="29" t="s">
        <v>274</v>
      </c>
      <c r="F30" s="30" t="s">
        <v>504</v>
      </c>
      <c r="G30" s="25" t="s">
        <v>472</v>
      </c>
      <c r="H30" s="19"/>
      <c r="I30" s="19"/>
      <c r="J30" s="19"/>
      <c r="K30" s="19"/>
      <c r="L30" s="19"/>
      <c r="M30" s="33" t="s">
        <v>505</v>
      </c>
      <c r="N30" s="33" t="s">
        <v>506</v>
      </c>
      <c r="O30" s="19">
        <v>266.58999999999997</v>
      </c>
      <c r="P30" s="33" t="s">
        <v>507</v>
      </c>
    </row>
    <row r="31" spans="1:16" ht="189" customHeight="1">
      <c r="A31" s="49">
        <v>18</v>
      </c>
      <c r="B31" s="53" t="s">
        <v>286</v>
      </c>
      <c r="C31" s="57" t="s">
        <v>156</v>
      </c>
      <c r="D31" s="57" t="s">
        <v>323</v>
      </c>
      <c r="E31" s="57" t="s">
        <v>325</v>
      </c>
      <c r="F31" s="31" t="s">
        <v>521</v>
      </c>
      <c r="G31" s="47" t="s">
        <v>472</v>
      </c>
      <c r="H31" s="49"/>
      <c r="I31" s="49"/>
      <c r="J31" s="49"/>
      <c r="K31" s="49"/>
      <c r="L31" s="49"/>
      <c r="M31" s="51" t="s">
        <v>513</v>
      </c>
      <c r="N31" s="51" t="s">
        <v>514</v>
      </c>
      <c r="O31" s="49">
        <v>251.04</v>
      </c>
      <c r="P31" s="51" t="s">
        <v>515</v>
      </c>
    </row>
    <row r="32" spans="1:16" ht="24.6" customHeight="1">
      <c r="A32" s="50"/>
      <c r="B32" s="54"/>
      <c r="C32" s="58"/>
      <c r="D32" s="58"/>
      <c r="E32" s="58"/>
      <c r="F32" s="31" t="s">
        <v>467</v>
      </c>
      <c r="G32" s="48"/>
      <c r="H32" s="50"/>
      <c r="I32" s="50"/>
      <c r="J32" s="50"/>
      <c r="K32" s="50"/>
      <c r="L32" s="50"/>
      <c r="M32" s="52"/>
      <c r="N32" s="52"/>
      <c r="O32" s="50"/>
      <c r="P32" s="52"/>
    </row>
    <row r="33" spans="1:16" ht="184.8" customHeight="1">
      <c r="A33" s="49">
        <v>19</v>
      </c>
      <c r="B33" s="53" t="s">
        <v>286</v>
      </c>
      <c r="C33" s="51" t="s">
        <v>516</v>
      </c>
      <c r="D33" s="51" t="s">
        <v>518</v>
      </c>
      <c r="E33" s="51" t="s">
        <v>517</v>
      </c>
      <c r="F33" s="32" t="s">
        <v>522</v>
      </c>
      <c r="G33" s="47" t="s">
        <v>472</v>
      </c>
      <c r="H33" s="47" t="s">
        <v>472</v>
      </c>
      <c r="I33" s="47" t="s">
        <v>472</v>
      </c>
      <c r="J33" s="55"/>
      <c r="K33" s="55"/>
      <c r="L33" s="55"/>
      <c r="M33" s="51" t="s">
        <v>523</v>
      </c>
      <c r="N33" s="51" t="s">
        <v>524</v>
      </c>
      <c r="O33" s="49">
        <v>773.91</v>
      </c>
      <c r="P33" s="51" t="s">
        <v>515</v>
      </c>
    </row>
    <row r="34" spans="1:16" ht="31.8" customHeight="1">
      <c r="A34" s="50"/>
      <c r="B34" s="54"/>
      <c r="C34" s="52"/>
      <c r="D34" s="52"/>
      <c r="E34" s="52"/>
      <c r="F34" s="31" t="s">
        <v>467</v>
      </c>
      <c r="G34" s="48"/>
      <c r="H34" s="48"/>
      <c r="I34" s="48"/>
      <c r="J34" s="56"/>
      <c r="K34" s="56"/>
      <c r="L34" s="56"/>
      <c r="M34" s="52"/>
      <c r="N34" s="52"/>
      <c r="O34" s="50"/>
      <c r="P34" s="52"/>
    </row>
    <row r="35" spans="1:16" ht="199.95" customHeight="1">
      <c r="A35" s="19">
        <v>20</v>
      </c>
      <c r="B35" s="4" t="s">
        <v>286</v>
      </c>
      <c r="C35" s="4" t="s">
        <v>168</v>
      </c>
      <c r="D35" s="26" t="s">
        <v>345</v>
      </c>
      <c r="E35" s="26" t="s">
        <v>348</v>
      </c>
      <c r="F35" s="27" t="s">
        <v>504</v>
      </c>
      <c r="G35" s="25" t="s">
        <v>472</v>
      </c>
      <c r="H35" s="31"/>
      <c r="I35" s="31"/>
      <c r="J35" s="31"/>
      <c r="K35" s="31"/>
      <c r="L35" s="31"/>
      <c r="M35" s="26" t="s">
        <v>525</v>
      </c>
      <c r="N35" s="26" t="s">
        <v>526</v>
      </c>
      <c r="O35" s="26">
        <v>191.13</v>
      </c>
      <c r="P35" s="26" t="s">
        <v>291</v>
      </c>
    </row>
    <row r="36" spans="1:16" ht="199.95" customHeight="1">
      <c r="A36" s="19">
        <v>21</v>
      </c>
      <c r="B36" s="4" t="s">
        <v>286</v>
      </c>
      <c r="C36" s="4" t="s">
        <v>23</v>
      </c>
      <c r="D36" s="26" t="s">
        <v>376</v>
      </c>
      <c r="E36" s="26" t="s">
        <v>378</v>
      </c>
      <c r="F36" s="27" t="s">
        <v>504</v>
      </c>
      <c r="G36" s="25" t="s">
        <v>472</v>
      </c>
      <c r="H36" s="31"/>
      <c r="I36" s="31"/>
      <c r="J36" s="31"/>
      <c r="K36" s="31"/>
      <c r="L36" s="31"/>
      <c r="M36" s="26" t="s">
        <v>528</v>
      </c>
      <c r="N36" s="26" t="s">
        <v>527</v>
      </c>
      <c r="O36" s="26">
        <v>253.08</v>
      </c>
      <c r="P36" s="26" t="s">
        <v>291</v>
      </c>
    </row>
    <row r="37" spans="1:16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>
        <f>SUM(O4:O36)</f>
        <v>20186.480000000003</v>
      </c>
      <c r="P37" s="34"/>
    </row>
    <row r="38" spans="1:16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</sheetData>
  <mergeCells count="170">
    <mergeCell ref="O18:O19"/>
    <mergeCell ref="H18:H19"/>
    <mergeCell ref="I18:I19"/>
    <mergeCell ref="J18:J19"/>
    <mergeCell ref="K18:K19"/>
    <mergeCell ref="L18:L19"/>
    <mergeCell ref="M18:M19"/>
    <mergeCell ref="A18:A19"/>
    <mergeCell ref="C18:C19"/>
    <mergeCell ref="D18:D19"/>
    <mergeCell ref="E18:E19"/>
    <mergeCell ref="G18:G19"/>
    <mergeCell ref="A16:A17"/>
    <mergeCell ref="C16:C17"/>
    <mergeCell ref="D16:D17"/>
    <mergeCell ref="E16:E17"/>
    <mergeCell ref="G16:G17"/>
    <mergeCell ref="H16:H17"/>
    <mergeCell ref="I16:I17"/>
    <mergeCell ref="J16:J17"/>
    <mergeCell ref="H14:H15"/>
    <mergeCell ref="I14:I15"/>
    <mergeCell ref="J14:J15"/>
    <mergeCell ref="A14:A15"/>
    <mergeCell ref="C14:C15"/>
    <mergeCell ref="D14:D15"/>
    <mergeCell ref="E14:E15"/>
    <mergeCell ref="G14:G15"/>
    <mergeCell ref="N14:N15"/>
    <mergeCell ref="G6:G7"/>
    <mergeCell ref="N6:N7"/>
    <mergeCell ref="L10:L11"/>
    <mergeCell ref="M10:M11"/>
    <mergeCell ref="N10:N11"/>
    <mergeCell ref="K14:K15"/>
    <mergeCell ref="L14:L15"/>
    <mergeCell ref="M14:M15"/>
    <mergeCell ref="O6:O7"/>
    <mergeCell ref="A8:A9"/>
    <mergeCell ref="C8:C9"/>
    <mergeCell ref="D8:D9"/>
    <mergeCell ref="E8:E9"/>
    <mergeCell ref="G8:G9"/>
    <mergeCell ref="H8:H9"/>
    <mergeCell ref="I8:I9"/>
    <mergeCell ref="J8:J9"/>
    <mergeCell ref="H6:H7"/>
    <mergeCell ref="I6:I7"/>
    <mergeCell ref="J6:J7"/>
    <mergeCell ref="K6:K7"/>
    <mergeCell ref="L6:L7"/>
    <mergeCell ref="M6:M7"/>
    <mergeCell ref="O8:O9"/>
    <mergeCell ref="K8:K9"/>
    <mergeCell ref="L8:L9"/>
    <mergeCell ref="M8:M9"/>
    <mergeCell ref="N8:N9"/>
    <mergeCell ref="A10:A11"/>
    <mergeCell ref="B10:B11"/>
    <mergeCell ref="C10:C11"/>
    <mergeCell ref="D10:D11"/>
    <mergeCell ref="E10:E11"/>
    <mergeCell ref="A1:P1"/>
    <mergeCell ref="A2:P2"/>
    <mergeCell ref="A4:A5"/>
    <mergeCell ref="C4:C5"/>
    <mergeCell ref="D4:D5"/>
    <mergeCell ref="E4:E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6:A7"/>
    <mergeCell ref="C6:C7"/>
    <mergeCell ref="D6:D7"/>
    <mergeCell ref="E6:E7"/>
    <mergeCell ref="O10:O11"/>
    <mergeCell ref="P10:P11"/>
    <mergeCell ref="G10:G11"/>
    <mergeCell ref="H10:H11"/>
    <mergeCell ref="I10:I11"/>
    <mergeCell ref="J10:J11"/>
    <mergeCell ref="K10:K11"/>
    <mergeCell ref="P22:P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K16:K17"/>
    <mergeCell ref="L16:L17"/>
    <mergeCell ref="M16:M17"/>
    <mergeCell ref="N16:N17"/>
    <mergeCell ref="N18:N19"/>
    <mergeCell ref="O14:O15"/>
    <mergeCell ref="O16:O17"/>
    <mergeCell ref="A22:A23"/>
    <mergeCell ref="B22:B23"/>
    <mergeCell ref="C22:C23"/>
    <mergeCell ref="D22:D23"/>
    <mergeCell ref="E22:E23"/>
    <mergeCell ref="B24:B25"/>
    <mergeCell ref="A24:A25"/>
    <mergeCell ref="C24:C25"/>
    <mergeCell ref="D24:D25"/>
    <mergeCell ref="E24:E25"/>
    <mergeCell ref="L24:L25"/>
    <mergeCell ref="M24:M25"/>
    <mergeCell ref="N24:N25"/>
    <mergeCell ref="O24:O25"/>
    <mergeCell ref="P24:P25"/>
    <mergeCell ref="G24:G25"/>
    <mergeCell ref="H24:H25"/>
    <mergeCell ref="I24:I25"/>
    <mergeCell ref="J24:J25"/>
    <mergeCell ref="K24:K25"/>
    <mergeCell ref="O28:O29"/>
    <mergeCell ref="P28:P29"/>
    <mergeCell ref="G28:G29"/>
    <mergeCell ref="H28:H29"/>
    <mergeCell ref="I28:I29"/>
    <mergeCell ref="J28:J29"/>
    <mergeCell ref="K28:K29"/>
    <mergeCell ref="A28:A29"/>
    <mergeCell ref="B28:B29"/>
    <mergeCell ref="C28:C29"/>
    <mergeCell ref="D28:D29"/>
    <mergeCell ref="E28:E29"/>
    <mergeCell ref="H31:H32"/>
    <mergeCell ref="I31:I32"/>
    <mergeCell ref="J31:J32"/>
    <mergeCell ref="K31:K32"/>
    <mergeCell ref="L31:L32"/>
    <mergeCell ref="M31:M32"/>
    <mergeCell ref="L28:L29"/>
    <mergeCell ref="M28:M29"/>
    <mergeCell ref="N28:N29"/>
    <mergeCell ref="O33:O34"/>
    <mergeCell ref="P33:P34"/>
    <mergeCell ref="N31:N32"/>
    <mergeCell ref="O31:O32"/>
    <mergeCell ref="P31:P32"/>
    <mergeCell ref="B33:B34"/>
    <mergeCell ref="A33:A34"/>
    <mergeCell ref="C33:C34"/>
    <mergeCell ref="D33:D34"/>
    <mergeCell ref="E33:E34"/>
    <mergeCell ref="G33:G34"/>
    <mergeCell ref="H33:H34"/>
    <mergeCell ref="I33:I34"/>
    <mergeCell ref="J33:J34"/>
    <mergeCell ref="K33:K34"/>
    <mergeCell ref="L33:L34"/>
    <mergeCell ref="M33:M34"/>
    <mergeCell ref="N33:N34"/>
    <mergeCell ref="A31:A32"/>
    <mergeCell ref="B31:B32"/>
    <mergeCell ref="C31:C32"/>
    <mergeCell ref="D31:D32"/>
    <mergeCell ref="E31:E32"/>
    <mergeCell ref="G31:G3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10703建照</vt:lpstr>
      <vt:lpstr>10703月室裝</vt:lpstr>
      <vt:lpstr>10703綠建築</vt:lpstr>
      <vt:lpstr>'10703月室裝'!Print_Area</vt:lpstr>
      <vt:lpstr>'10703建照'!Print_Area</vt:lpstr>
      <vt:lpstr>'10703綠建築'!Print_Area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2018-03-31T06:02:24Z</cp:lastPrinted>
  <dcterms:created xsi:type="dcterms:W3CDTF">2018-03-29T09:17:20Z</dcterms:created>
  <dcterms:modified xsi:type="dcterms:W3CDTF">2018-04-20T09:28:56Z</dcterms:modified>
</cp:coreProperties>
</file>