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<sst xmlns="http://schemas.openxmlformats.org/spreadsheetml/2006/main" count="35" uniqueCount="33">
  <si>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工程名稱：</t>
  </si>
  <si>
    <t>編號  ：</t>
  </si>
  <si>
    <t xml:space="preserve"> 工 程 項 目</t>
  </si>
  <si>
    <t xml:space="preserve"> 說   明</t>
  </si>
  <si>
    <t>單位</t>
  </si>
  <si>
    <t>數 量</t>
  </si>
  <si>
    <t xml:space="preserve"> 單  價</t>
  </si>
  <si>
    <t xml:space="preserve"> 總  價</t>
  </si>
  <si>
    <t xml:space="preserve">   附  註</t>
  </si>
  <si>
    <t>大工</t>
  </si>
  <si>
    <t>工</t>
  </si>
  <si>
    <t>小工</t>
  </si>
  <si>
    <t xml:space="preserve"> </t>
  </si>
  <si>
    <t>零星工料</t>
  </si>
  <si>
    <t>式</t>
  </si>
  <si>
    <t>小計</t>
  </si>
  <si>
    <t>單 價 計</t>
  </si>
  <si>
    <t>工 料 項 目</t>
  </si>
  <si>
    <t xml:space="preserve">  單位：1㎡</t>
  </si>
  <si>
    <t>㎡</t>
  </si>
  <si>
    <t>每  ㎡</t>
  </si>
  <si>
    <t>㎡</t>
  </si>
  <si>
    <t>kg</t>
  </si>
  <si>
    <t>水性多功能粘著劑</t>
  </si>
  <si>
    <t>改質壓克力防水劑</t>
  </si>
  <si>
    <t>kg</t>
  </si>
  <si>
    <t>頂板清洗</t>
  </si>
  <si>
    <t>破損修補</t>
  </si>
  <si>
    <t>轉銹防銹</t>
  </si>
  <si>
    <t>暨有鐵皮屋頂修復防水隔熱工程</t>
  </si>
  <si>
    <t>水性抗汙隔熱防水漆</t>
  </si>
  <si>
    <t>kg</t>
  </si>
  <si>
    <t>暨有防水層破損剝脫處理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</si>
</sst>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16" sqref="F16"/>
    </sheetView>
  </sheetViews>
  <sheetFormatPr defaultColWidth="9.00390625" defaultRowHeight="15.75"/>
  <cols>
    <col min="1" max="1" width="22.875" style="0" customWidth="1"/>
    <col min="2" max="2" width="24.125" style="0" customWidth="1"/>
    <col min="4" max="4" width="10.25390625" style="0" customWidth="1"/>
    <col min="5" max="5" width="12.00390625" style="0" customWidth="1"/>
    <col min="7" max="7" width="10.75390625" style="0" customWidth="1"/>
  </cols>
  <sheetData>
    <row r="1" ht="16.5">
      <c r="A1" t="s">
        <v>0</v>
      </c>
    </row>
    <row r="2" spans="1:7" ht="16.5">
      <c r="A2" s="2" t="s">
        <v>1</v>
      </c>
      <c r="B2" s="3" t="s">
        <v>2</v>
      </c>
      <c r="C2" s="2" t="s">
        <v>29</v>
      </c>
      <c r="D2" s="2"/>
      <c r="E2" s="2"/>
      <c r="F2" s="2" t="s">
        <v>18</v>
      </c>
      <c r="G2" s="2"/>
    </row>
    <row r="3" spans="1:7" ht="16.5">
      <c r="A3" s="5" t="s">
        <v>17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</row>
    <row r="4" spans="1:7" ht="16.5">
      <c r="A4" s="2" t="s">
        <v>26</v>
      </c>
      <c r="B4" s="2"/>
      <c r="C4" s="3" t="s">
        <v>21</v>
      </c>
      <c r="D4" s="2">
        <v>1</v>
      </c>
      <c r="E4" s="2">
        <v>40</v>
      </c>
      <c r="F4" s="2">
        <f aca="true" t="shared" si="0" ref="F4:F11">SUM(D4*E4)</f>
        <v>40</v>
      </c>
      <c r="G4" s="2"/>
    </row>
    <row r="5" spans="1:7" ht="16.5">
      <c r="A5" s="2" t="s">
        <v>28</v>
      </c>
      <c r="B5" s="2"/>
      <c r="C5" s="3" t="s">
        <v>19</v>
      </c>
      <c r="D5" s="2">
        <v>1</v>
      </c>
      <c r="E5" s="2">
        <v>50</v>
      </c>
      <c r="F5" s="2">
        <f t="shared" si="0"/>
        <v>50</v>
      </c>
      <c r="G5" s="2"/>
    </row>
    <row r="6" spans="1:7" ht="16.5">
      <c r="A6" s="2" t="s">
        <v>23</v>
      </c>
      <c r="B6" s="2"/>
      <c r="C6" s="3" t="s">
        <v>22</v>
      </c>
      <c r="D6" s="2">
        <v>0.5</v>
      </c>
      <c r="E6" s="2">
        <v>120</v>
      </c>
      <c r="F6" s="2">
        <f t="shared" si="0"/>
        <v>60</v>
      </c>
      <c r="G6" s="2"/>
    </row>
    <row r="7" spans="1:7" ht="16.5">
      <c r="A7" s="2" t="s">
        <v>24</v>
      </c>
      <c r="B7" s="2"/>
      <c r="C7" s="3" t="s">
        <v>25</v>
      </c>
      <c r="D7" s="2">
        <v>1.5</v>
      </c>
      <c r="E7" s="2">
        <v>220</v>
      </c>
      <c r="F7" s="2">
        <f t="shared" si="0"/>
        <v>330</v>
      </c>
      <c r="G7" s="2"/>
    </row>
    <row r="8" spans="1:7" ht="16.5">
      <c r="A8" s="2" t="s">
        <v>30</v>
      </c>
      <c r="B8" s="2"/>
      <c r="C8" s="3" t="s">
        <v>31</v>
      </c>
      <c r="D8" s="2">
        <v>0.6</v>
      </c>
      <c r="E8" s="2">
        <v>360</v>
      </c>
      <c r="F8" s="2">
        <f t="shared" si="0"/>
        <v>216</v>
      </c>
      <c r="G8" s="2"/>
    </row>
    <row r="9" spans="1:7" ht="16.5">
      <c r="A9" s="2" t="s">
        <v>9</v>
      </c>
      <c r="B9" s="2"/>
      <c r="C9" s="3" t="s">
        <v>10</v>
      </c>
      <c r="D9" s="2">
        <v>0.04</v>
      </c>
      <c r="E9" s="4">
        <v>2500</v>
      </c>
      <c r="F9" s="2">
        <f t="shared" si="0"/>
        <v>100</v>
      </c>
      <c r="G9" s="2"/>
    </row>
    <row r="10" spans="1:7" ht="16.5">
      <c r="A10" s="2" t="s">
        <v>11</v>
      </c>
      <c r="B10" s="2"/>
      <c r="C10" s="3" t="s">
        <v>10</v>
      </c>
      <c r="D10" s="2">
        <v>0.04</v>
      </c>
      <c r="E10" s="4">
        <v>1800</v>
      </c>
      <c r="F10" s="2">
        <f t="shared" si="0"/>
        <v>72</v>
      </c>
      <c r="G10" s="2" t="s">
        <v>12</v>
      </c>
    </row>
    <row r="11" spans="1:7" ht="16.5">
      <c r="A11" s="2" t="s">
        <v>13</v>
      </c>
      <c r="B11" s="2" t="s">
        <v>32</v>
      </c>
      <c r="C11" s="3" t="s">
        <v>14</v>
      </c>
      <c r="D11" s="2">
        <v>1</v>
      </c>
      <c r="E11" s="2">
        <v>92</v>
      </c>
      <c r="F11" s="2">
        <f t="shared" si="0"/>
        <v>92</v>
      </c>
      <c r="G11" s="2" t="s">
        <v>27</v>
      </c>
    </row>
    <row r="12" spans="1:7" ht="16.5">
      <c r="A12" s="2"/>
      <c r="B12" s="2"/>
      <c r="C12" s="2"/>
      <c r="D12" s="2"/>
      <c r="E12" s="2"/>
      <c r="F12" s="2"/>
      <c r="G12" s="2"/>
    </row>
    <row r="13" spans="1:7" ht="16.5">
      <c r="A13" s="2"/>
      <c r="B13" s="2"/>
      <c r="C13" s="2"/>
      <c r="D13" s="2"/>
      <c r="E13" s="2"/>
      <c r="F13" s="2"/>
      <c r="G13" s="2"/>
    </row>
    <row r="14" spans="1:7" ht="16.5">
      <c r="A14" s="2" t="s">
        <v>15</v>
      </c>
      <c r="B14" s="2"/>
      <c r="C14" s="2"/>
      <c r="D14" s="2"/>
      <c r="E14" s="2"/>
      <c r="F14" s="4">
        <f>SUM(F4:F13)</f>
        <v>960</v>
      </c>
      <c r="G14" s="2"/>
    </row>
    <row r="16" spans="2:6" ht="16.5">
      <c r="B16" t="s">
        <v>12</v>
      </c>
      <c r="D16" t="s">
        <v>20</v>
      </c>
      <c r="E16" t="s">
        <v>16</v>
      </c>
      <c r="F16" s="1">
        <f>SUM(F14)</f>
        <v>960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david470301</dc:creator>
  <cp:keywords/>
  <dc:description/>
  <cp:lastModifiedBy>David</cp:lastModifiedBy>
  <dcterms:created xsi:type="dcterms:W3CDTF">2009-10-27T15:18:00Z</dcterms:created>
  <dcterms:modified xsi:type="dcterms:W3CDTF">2016-09-24T13:17:32Z</dcterms:modified>
  <cp:category/>
  <cp:version/>
  <cp:contentType/>
  <cp:contentStatus/>
</cp:coreProperties>
</file>